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iano anticorruzione 2014\Anticorruzione 2016 Rumo\"/>
    </mc:Choice>
  </mc:AlternateContent>
  <bookViews>
    <workbookView xWindow="0" yWindow="0" windowWidth="28800" windowHeight="12435"/>
  </bookViews>
  <sheets>
    <sheet name="tabella semplificata" sheetId="1" r:id="rId1"/>
    <sheet name="tabella completa" sheetId="2" r:id="rId2"/>
    <sheet name="Foglio3" sheetId="3" r:id="rId3"/>
  </sheets>
  <definedNames>
    <definedName name="_xlnm.Print_Area" localSheetId="0">'tabella semplificata'!$A$1:$K$29</definedName>
  </definedNames>
  <calcPr calcId="152511"/>
</workbook>
</file>

<file path=xl/calcChain.xml><?xml version="1.0" encoding="utf-8"?>
<calcChain xmlns="http://schemas.openxmlformats.org/spreadsheetml/2006/main">
  <c r="E44" i="1" l="1"/>
  <c r="E22" i="1"/>
  <c r="E21" i="1"/>
  <c r="E20" i="1"/>
  <c r="E14" i="1"/>
  <c r="E12" i="1"/>
  <c r="E40" i="1" l="1"/>
  <c r="E23" i="1"/>
</calcChain>
</file>

<file path=xl/sharedStrings.xml><?xml version="1.0" encoding="utf-8"?>
<sst xmlns="http://schemas.openxmlformats.org/spreadsheetml/2006/main" count="320" uniqueCount="157">
  <si>
    <t xml:space="preserve">Area </t>
  </si>
  <si>
    <t>Ambito</t>
  </si>
  <si>
    <t>Catalogo dei processi</t>
  </si>
  <si>
    <t>indice di rischio:  probabilità+impatto</t>
  </si>
  <si>
    <t>Registro dei Rischi</t>
  </si>
  <si>
    <t>Azioni preventive</t>
  </si>
  <si>
    <t>Scadenza</t>
  </si>
  <si>
    <t>evidenza/output</t>
  </si>
  <si>
    <t>Titolare della misura</t>
  </si>
  <si>
    <t>note/oneri finanziari/connessione a strumenti di programmazione</t>
  </si>
  <si>
    <t>Segreteria</t>
  </si>
  <si>
    <t>Programmazione</t>
  </si>
  <si>
    <t>definizione del fabbisogno</t>
  </si>
  <si>
    <t>Un indicatore utile per la fase in esame è quello relativo all’analisi del valore degli appalti affidati tramite procedure non concorrenziali (affidamenti diretti, cottimi fiduciari, procedure negoziate con e senza previa pubblicazione del bando di gara) riferiti alle stesse classi merceologiche di prodotti/servizi in un determinato arco temporale. Nel caso in cui la somma dei valori di questi affidamenti, per gli stessi servizi o forniture, sia superiore alle soglie di rilevanza comunitaria che impongono di affidare tramite procedure aperte o ristrette, potranno essere necessari approfondimenti volti a comprendere le ragioni di una programmazione carente che ha condotto al frazionamento delle gare.</t>
  </si>
  <si>
    <t>Intempestiva predisposizione degli strumenti di programmazione</t>
  </si>
  <si>
    <t>Programmazione annuale anche per acquisti di servizi e forniture.</t>
  </si>
  <si>
    <t>Alterazione ordine priorità per favorire operatore economico</t>
  </si>
  <si>
    <t>Area Tecnica</t>
  </si>
  <si>
    <t>Progettazione</t>
  </si>
  <si>
    <t>individuazione degli elementi essenziali del contratto;</t>
  </si>
  <si>
    <t>fuga di notizie/Alterazione della concorrenza</t>
  </si>
  <si>
    <t>Sottoscrizione da parte dei soggetti coinvolti nella redazione della documentazione di gara di dichiarazioni in cui si attesta l’assenza di interessi personali in relazione allo specifico oggetto della gara</t>
  </si>
  <si>
    <t>Predisposizione di clausole contrattuali dal contenuto vago o vessatorio per disincentivare la partecipazione alla gara ovvero per consentire modifiche in fase di esecuzione/alterazione della concorrenza</t>
  </si>
  <si>
    <t xml:space="preserve">
Obbligo di dettagliare nel bando di gara in modo trasparente e congruo i requisiti minimi di ammissibilità delle varianti progettuali in sede di offerta.</t>
  </si>
  <si>
    <t>linea guida</t>
  </si>
  <si>
    <t xml:space="preserve">scelta della procedura di aggiudicazione, con particolare attenzione al ricorso alla procedura negoziata; </t>
  </si>
  <si>
    <t>Abuso delle disposizioni in materia di determinazione del valore stimato del contratto al fine di eludere le disposizioni sulle procedure da porre in essere/alterazione della concorrenza</t>
  </si>
  <si>
    <t>Obbligo di motivazione nella determina a contrarre in ordine sia alla scelta della procedura sia alla scelta del sistema di affidamento adottato ovvero della tipologia contrattuale (ad esempio appalto vs. concessione).</t>
  </si>
  <si>
    <t>Formulazione di criteri di valutazione e di attribuzione dei punteggi (tecnici ed economici) che possono avvantaggiare il fornitore uscente, grazie ad asimmetrie informative esistenti a suo favore ovvero, comunque, favorire determinati operatori economici</t>
  </si>
  <si>
    <t>Area Contratti e Appalti</t>
  </si>
  <si>
    <t>selezione del contraente</t>
  </si>
  <si>
    <t>la fissazione dei termini per la ricezione delle offerte;</t>
  </si>
  <si>
    <t>azioni e comportamenti tesi a restringere indebitamente la platea dei partecipanti alla gara;</t>
  </si>
  <si>
    <t>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</si>
  <si>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in atto</t>
  </si>
  <si>
    <t xml:space="preserve"> il trattamento e la custodia della documentazione di gara; </t>
  </si>
  <si>
    <t>alterazione o sottrazione della documentazione di gara sia in fase di gara che in fase successiva di controllo</t>
  </si>
  <si>
    <t>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</si>
  <si>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la nomina della commissione di gara;</t>
  </si>
  <si>
    <t xml:space="preserve">la nomina di commissari in conflitto di interesse o privi dei necessari requisiti; </t>
  </si>
  <si>
    <t xml:space="preserve"> la gestione delle sedute di gara; la verifica dei requisiti di partecipazione;</t>
  </si>
  <si>
    <t xml:space="preserve">azioni e comportamenti tesi a restringere indebitamente la platea dei partecipanti alla gara;
</t>
  </si>
  <si>
    <t>Verifica aggiudicazione e stipula del contratto</t>
  </si>
  <si>
    <t>verifica dei requisiti ai fini della stipula del contratto</t>
  </si>
  <si>
    <t>alterazione o omissione dei controlli e delle verifiche al fine di favorire un aggiudicatario privo dei requisiti o pretermettere l'aggiudicatario a favore di altro successivo in graduatoria</t>
  </si>
  <si>
    <t>Direttive interne che assicurino la collegialità nella verifica dei requisiti
Check list di controllo sul rispetto degli adempimenti previsti dal Codice</t>
  </si>
  <si>
    <t>esecuzione del contratto</t>
  </si>
  <si>
    <t xml:space="preserve">approvazione delle modifiche del contratto originario; </t>
  </si>
  <si>
    <t>alterazione successiva della concorrenza</t>
  </si>
  <si>
    <t>Pubblicazione, contestualmente alla loro approvazione e almeno per tutta la durata del contratto, dei provvedimenti di modifica del contratto originario.</t>
  </si>
  <si>
    <t>Numero di affidamenti con almeno una variante rispetto al numero totale degli affidamenti effettuati da una medesima amministrazione in un determinato arco temporale.
Sebbene le varianti siano consentite nei casi espressamente previsti dalla norma, la presenza di un elevato numero di contratti aggiudicati e poi modificati per effetto di varianti dovrà essere attentamente analizzata, verificando le cause che hanno dato luogo alla necessità di modificare il contratto iniziale.
Rapporto, relativamente ad un predeterminato arco temporale, tra il numero di affidamenti interessati da proroghe ed il numero complessivo di affidamenti. 
Fermo restando che le proroghe non sono consentite dalla norma, in alcuni casi le amministrazioni prorogano i contratti per brevi lassi di tempo al fine di garantire la continuità delle prestazioni in attesa di nuove aggiudicazioni o della possibilità di adesione ad accordi quadro. 
Alla luce dell’eccezionalità della proroga, un indicatore che evidenzi un elevato numero di contratti prorogati dovrà necessariamente condurre ad approfondite analisi sulle effettive ragioni della proroga nonché sui tempi di proroga.</t>
  </si>
  <si>
    <t>ammissione delle varianti;</t>
  </si>
  <si>
    <t>abusivo ricorso alle varianti al fine di favorire l’appaltatore</t>
  </si>
  <si>
    <t>verifiche in corso di esecuzione;</t>
  </si>
  <si>
    <t>mancata o insufficiente verifica dell’effettivo stato avanzamento lavori rispetto al cronoprogramma al fine di evitare l’applicazione di penali o la risoluzione del contratto</t>
  </si>
  <si>
    <t>Check list relativa alla verifica dei tempi di esecuzione, da effettuarsi con cadenza prestabilita e trasmettersi al RPC e agli uffici di controllo interno al fine di attivare specifiche misure di intervento in caso di eccessivo allungamento dei tempi rispetto al cronoprogramma
Controllo sull’applicazione di eventuali penali per il ritardo.
Per opere di importo rilevante, pubblicazione online di rapporti periodici che sintetizzino, in modo chiaro ed intellegibile, l’andamento del contratto rispetto a tempi, costi e modalità preventivate</t>
  </si>
  <si>
    <t>Sicurezza sul lavoro</t>
  </si>
  <si>
    <t xml:space="preserve">verifica delle disposizioni in materia di sicurezza con particolare riferimento al rispetto delle prescrizioni contenute nel Piano di Sicurezza e Coordinamento (PSC) o Documento Unico di Valutazione dei Rischi Interferenziali (DUVRI); </t>
  </si>
  <si>
    <t xml:space="preserve">apposizione di riserve; </t>
  </si>
  <si>
    <t xml:space="preserve">lievitazione fraudolenta dei costi </t>
  </si>
  <si>
    <t>Verificare il rispetto puntuale del divieto di ammettere riserve oltre l'importo consentito dalla legge</t>
  </si>
  <si>
    <t xml:space="preserve">gestione delle controversie; </t>
  </si>
  <si>
    <t xml:space="preserve">risoluzione delle controversie con arbitrati per favorire fraudolentemente l'esecutore </t>
  </si>
  <si>
    <t>pubblicazione degli accordi bonari e delle transazioni</t>
  </si>
  <si>
    <t>effettuazione di pagamenti in corso di esecuzione.</t>
  </si>
  <si>
    <t>riciclo di denaro di dubbia provenienza/evasione fiscale</t>
  </si>
  <si>
    <t>Verificare il pieno rispetto delle norme sulla tracciabilità finanziaria</t>
  </si>
  <si>
    <t>rendicontazione</t>
  </si>
  <si>
    <t>nomina del collaudatore (o della commissione di collaudo)</t>
  </si>
  <si>
    <t>incarico di collaudo a soggetti compiacenti</t>
  </si>
  <si>
    <t xml:space="preserve">Scostamento medio dei costi può essere calcolato rapportando gli scostamenti di costo di ogni singolo contratto con il numero complessivo dei contratti conclusi. Per il calcolo dello scostamento di costo di ciascun contratto sarà necessario fare la differenza tra il valore finale dell’affidamento risultante dagli atti del collaudo ed il relativo valore iniziale e rapportarla poi al valore iniziale.
Tempi medi di esecuzione degli affidamenti: rapportare gli scostamenti di tempo di ogni singolo contratto con il numero complessivo dei contratti conclusi. Differenza tra il tempo effettivamente impiegato per la conclusione del contratto ed il relativo tempo previsto da progetto e rapportarla al tempo di conclusione inizialmente previsto. </t>
  </si>
  <si>
    <t>rendicontazione dei lavori in economia</t>
  </si>
  <si>
    <t>Verificare che non si effettuino pagamenti ingiustificati o sottratti alla tracciabilità dei flussi finanziari</t>
  </si>
  <si>
    <t>indice di rischio:  probabilità*impatto</t>
  </si>
  <si>
    <t>uso programma di protocollazione informatica</t>
  </si>
  <si>
    <t>Definizione del fabbisogno</t>
  </si>
  <si>
    <t>abuso della possibilità per i privati di partecipare alla fase di programmazione/ alterazione della concorrenza</t>
  </si>
  <si>
    <t>Utilizzo di avvisi di preinformazione quand’anche facoltativi.
Adozione di criteri trasparenti per documentare il dialogo con i soggetti privati e con le associazioni di categoria, prevedendo, tra l’altro, verbalizzazioni e incontri aperti al pubblico e il coinvolgimento del RPC.
Adozione di strumenti di programmazione partecipata (debat public, quali consultazioni preliminari, dibattiti pubblici strutturati, informative a gruppi già organizzati) in un momento che precede l’approvazione formale degli strumenti di programmazione dei lavori pubblici, anche al fine di individuare le opere da realizzarsi in via prioritaria.
Formalizzazione dell’avvenuto coinvolgimento delle strutture richiedenti nella fase di programmazione, in modo da assicurare una maggiore trasparenza e tracciabilità dell’avvenuta condivisione delle scelte di approvvigionamento.</t>
  </si>
  <si>
    <t xml:space="preserve">Obbligo di adeguata motivazione in fase di programmazione in relazione a natura, quantità e tempistica della prestazione, sulla base di esigenze effettive e documentate emerse da apposita rilevazione nei confronti degli uffici richiedenti.
In fase di individuazione del quadro dei fabbisogni, predeterminazione dei criteri per individuarne le priorità.
Pubblicazione, sui siti istituzionali, di report periodici in cui siano rendicontati i contratti prorogati e i contratti affidati in via d’urgenza e relative motivazioni.
</t>
  </si>
  <si>
    <t xml:space="preserve">effettuazione delle consultazioni preliminari di mercato per la definizione delle specifiche tecniche; </t>
  </si>
  <si>
    <t>l’attribuzione impropria dei vantaggi competitivi mediante utilizzo distorto dello strumento delle consultazioni preliminari di mercato/Alterazione della concorrenza</t>
  </si>
  <si>
    <t>Effettuazione di consultazioni collettive e/o incrociate di più operatori e adeguata verbalizzazione/registrazione delle stesse.
Pubblicazione di un avviso in cui la stazione appaltante rende nota l’intenzione di procedere a consultazioni preliminari di mercato per la redazione delle specifiche tecniche.</t>
  </si>
  <si>
    <t>Un indicatore riguarda il rapporto tra il numero di procedure negoziate con o senza previa pubblicazione del bando e di affidamenti diretti/cottimi fiduciari sul numero totale di procedure attivate dalla stessa amministrazione in un definito arco temporale. 
Un indicatore analogo può essere costruito considerando non il numero ma il valore delle procedure non aperte, da rapportare al valore complessivo delle procedure in un periodo determinato.
Altro possibile indicatore (individuazione corretta del valore stimato del contratto) analizzando i valori iniziali di tutti gli affidamenti non concorrenziali in un determinato arco temporale che in corso di esecuzione o una volta eseguiti abbiano oltrepassato i valori soglia previsti normativamente.
Numero di affidamenti fatti in un determinato arco temporale che hanno utilizzato come criterio di scelta quello dell’offerta economicamente più vantaggiosa (OEPV). 
Un indicatore facilmente calcolabile è il conteggio degli affidamenti fatti con OEPV rispetto a tutti gli affidamenti effettuati in un determinato periodo 
peso percentuale delle componenti qualitative rispetto a quelle oggettivamente valutabili nelgli affidamenti con OEPV.</t>
  </si>
  <si>
    <t xml:space="preserve">nomina del responsabile del procedimento;   </t>
  </si>
  <si>
    <t>carenza di requisiti professionali/Disomogeneità di comportamento</t>
  </si>
  <si>
    <t>Misure di trasparenza volte a garantire la nomina di RP a soggetti in possesso dei requisiti di professionalità necessari.</t>
  </si>
  <si>
    <t>Contiguità con imprese concorrenti/Conflitto di interessi</t>
  </si>
  <si>
    <t>Previsione di procedure interne che individuino criteri di rotazione nella nomina del RP e atte a rilevare l’assenza di conflitto di interesse in capo allo stesso</t>
  </si>
  <si>
    <t xml:space="preserve">individuazione dello strumento/istituto per l’affidamento; </t>
  </si>
  <si>
    <t>Elusione delle regole di affidamento degli appalti per favorire un operatore</t>
  </si>
  <si>
    <t>Adozione di direttive interne/linee guida che introducano criteri stringenti ai quali attenersi nella determinazione del valore stimato del contratto avendo riguardo alle norme pertinenti e all’oggetto complessivo del contratto.</t>
  </si>
  <si>
    <t>definizione dei criteri di partecipazione, del criterio di aggiudicazione e dei criteri di attribuzione del punteggio.</t>
  </si>
  <si>
    <t>prescrizioni del bando e delle clausole contrattuali finalizzate ad agevolare determinati concorrenti</t>
  </si>
  <si>
    <t xml:space="preserve">definizione dei requisiti di accesso alla gara e, in particolare, dei requisiti tecnico-economici dei concorrenti al fine di favorire un’impresa
</t>
  </si>
  <si>
    <t>la pubblicazione del bando e la gestione delle informazioni complementari;</t>
  </si>
  <si>
    <t>manipolazione delle disposizioni che governano i processi</t>
  </si>
  <si>
    <t>Accessibilità online della documentazione di gara e/o delle informazioni complementari rese; in caso di documentazione non accessibile online, predefinizione e pubblicazione delle modalità per acquisire la documentazione e/o le informazioni complementari.
Pubblicazione del nominativo dei soggetti cui ricorrere in caso di ingiustificato ritardo o diniego dell’accesso ai documenti di gara.</t>
  </si>
  <si>
    <t xml:space="preserve">
numero di procedure attivate da una determinata amministrazione in un definito arco temporale per le quali è pervenuta una sola offerta.
 Se, infatti, per alcune tipologia di prodotti/servizi il numero degli offerenti è mediamente molto basso la presenza di un’unica offerta ricevuta può rappresentare un indice di procedure disegnate ad hoc con la specifica finalità di favorire un determinato operatore economico.
 Il numero di procedure con un solo offerente potrebbe essere rapportato al numero totale di procedure attivate dall’amministrazione nel periodo in esame. 
Può, inoltre, essere utile calcolare, per ciascuna procedura attivata in un definito arco temporale, il numero medio delle offerte escluse rispetto alle offerte presentate.</t>
  </si>
  <si>
    <t xml:space="preserve">azioni e comportamenti tesi a restringere indebitamente la platea dei partecipanti alla gara;
</t>
  </si>
  <si>
    <t>Obblighi di trasparenza/pubblicità delle nomine dei componenti delle commissioni e eventuali consulenti.
Tenuta di albi ed elenchi di possibili componenti delle commissioni di gara suddivisi per professionalità.
Scelta dei componenti delle commissioni, tra i soggetti in possesso dei necessari requisiti, mediante estrazione a sorte in un’ampia rosa di candidati
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</si>
  <si>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Check list di controllo sul rispetto, per ciascuna gara, degli obblighi di tempestiva segnalazione all’ANAC in caso di accertata insussistenza dei requisiti di ordine generale e speciale in capo all’operatore economico
Obbligo di menzione nei verbali di gara delle specifiche cautele adottate a tutela dell’integrità e della conservazione delle buste contenenti l'offerta.
Individuazione di appositi archivi (fisici e/o informatici) per la custodia della documentazione.
Obbligo di preventiva pubblicazione online del calendario delle sedute di gara.</t>
  </si>
  <si>
    <t xml:space="preserve">Valutazione delle offerte, verifica di anomalia delle offerte e Aggiudicazione provvisoria; </t>
  </si>
  <si>
    <t xml:space="preserve">l’applicazione distorta dei criteri di aggiudicazione della gara per manipolarne l’esito; </t>
  </si>
  <si>
    <t>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
Nel caso in cui si riscontri un numero significativo di offerte simili o uguali o altri elementi, adeguata formalizzazione delle verifiche espletate in ordine a situazioni di controllo/ collegamento/accordo tra i partecipanti alla gara, tali da poter determinare offerte “concordate”.
Obbligo di segnalazione agli organi di controllo interno di gare in cui sia presentata un’unica offerta valida/credibile.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</si>
  <si>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Annullamento della gara;</t>
  </si>
  <si>
    <t>Ingiustificato annullamento/revoca della gara</t>
  </si>
  <si>
    <t>Direttive interne che prevedano l’attivazione di verifiche di secondo livello in caso di paventato annullamento e/o revoca della gara</t>
  </si>
  <si>
    <t xml:space="preserve"> la gestione di elenchi o albi di operatori economici</t>
  </si>
  <si>
    <t>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</si>
  <si>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Ricorrenza delle aggiudicazioni ai medesimi operatori economici. L’indicatore può essere calcolato valutando, ad esempio, il rapporto tra il numero di operatori economici che risultano aggiudicatari in due anni contigui ed il numero totale di soggetti aggiudicatari sempre riferiti ai due anni presi in esame. Quanto maggiore è questo rapporto tanto minore sarà la diversificazione delle aggiudicazioni tra più operatori economici.</t>
  </si>
  <si>
    <t>comunicazioni riguardanti i mancati inviti</t>
  </si>
  <si>
    <t>violazione delle regole poste a tutela della trasparenza della procedura al fine di evitare o ritardare la proposizione di ricorsi da parte di soggetti esclusi o non aggiudicatari</t>
  </si>
  <si>
    <t>Check list di controllo sul rispetto delle formalità di comunicazione previste dal Codice.</t>
  </si>
  <si>
    <t>esclusioni</t>
  </si>
  <si>
    <t>aggiudicazioni</t>
  </si>
  <si>
    <t>Pubblicazione sul sito internet della amministrazione, per estratto, dei punteggi attribuiti agli offerenti all’esito dell’aggiudicazione definitiva.
Introduzione di un termine tempestivo di pubblicazione dei risultati della procedura di aggiudicazione.</t>
  </si>
  <si>
    <t>Stipula del contratto</t>
  </si>
  <si>
    <t>autorizzazione al subappalto;</t>
  </si>
  <si>
    <t>elusione prescrizioni di legge per mancato conteggio della manodopera</t>
  </si>
  <si>
    <t>ove si tratti di società schermate da persone giuridiche estere o fiduciarie, obbligo di effettuare adeguate verifiche per identificare il titolare effettivo dell’impresa subappaltatrice in sede di autorizzazione del subappalto</t>
  </si>
  <si>
    <t xml:space="preserve"> ammissione delle varianti;</t>
  </si>
  <si>
    <t>previsione di una certificazione con valore interno, da inviarsi al RPC da parte del RP, che espliciti l’istruttoria interna condotta sulla legittimità della variante e sugli impatti economici e contrattuali della stessa
Verifica del corretto assolvimento dell’obbligo di trasmissione all’ANAC delle varianti
Pubblicazione, contestualmente alla loro adozione e almeno per tutta la durata del contratto, dei provvedimenti di adozione delle varianti.</t>
  </si>
  <si>
    <t>Monitoraggio semestrale</t>
  </si>
  <si>
    <t>lievitazione fraudolenta dei costi con l’ammissione di riserve oltre l'importo consentito dalla legge</t>
  </si>
  <si>
    <t>mancato rispetto degli obblighi di tracciabilità dei flussi finanziari</t>
  </si>
  <si>
    <t>Predisposizione e pubblicazione di elenchi aperti di soggetti in possesso dei requisiti per la nomina dei collaudatori, da selezionare di volta in volta tramite sorteggio
Pubblicazione delle modalità di scelta, dei nominativi e della qualifica professionale dei componenti delle commissioni di collaudo.</t>
  </si>
  <si>
    <t>verifica della corretta esecuzione, per il rilascio del certificato di collaudo, del certificato di verifica di conformità ovvero dell’attestato di regolare esecuzione</t>
  </si>
  <si>
    <t>alterazioni o omissioni di attività di controllo,
rilascio del certificato di regolare esecuzione in cambio di vantaggi economici
mancata denuncia di difformità e vizi dell’opera.</t>
  </si>
  <si>
    <t>report periodico (ad esempio semestrale), da parte dell’ufficio contratti, al fine di rendicontare agli uffici di controllo interno di gestione le procedure di gara espletate
Per procedure negoziate/affidamenti diretti, pubblicazione di report periodici da parte dell’Ufficio acquisti
Pubblicazione del report periodico sulle procedure di gara espletate sul sito</t>
  </si>
  <si>
    <t>l’effettuazione di pagamenti ingiustificati o sottratti alla tracciabilità dei flussi finanziari</t>
  </si>
  <si>
    <t>area contratti pubbliici</t>
  </si>
  <si>
    <t>note/oneri finanziari/connessione a strumenti di programmazione/Indicatori di contesto</t>
  </si>
  <si>
    <t>Segreteria/Direzione Generale</t>
  </si>
  <si>
    <t>Rischi prevedibili</t>
  </si>
  <si>
    <t>Azioni possibili</t>
  </si>
  <si>
    <t>output/indicatori</t>
  </si>
  <si>
    <t>tempistica</t>
  </si>
  <si>
    <t>responsabile</t>
  </si>
  <si>
    <t>dichiarazioni firmate</t>
  </si>
  <si>
    <t>lettera e contratto tipo</t>
  </si>
  <si>
    <t>normativa di legge</t>
  </si>
  <si>
    <t>In relazione alla dimensione dell'Ente si raggiunge solo eccezionalmente le soglie per dover bandire procedure aperte.</t>
  </si>
  <si>
    <t>n°  dichiarazioni/n° commissari</t>
  </si>
  <si>
    <t>Direttive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</si>
  <si>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Rilascio da parte dei commissari di dichiarazioni, acquisite da parte del RP, di una specifica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
Pubblicazione delle modalità di scelta, dei nominativi e della qualifica professionale dei componenti delle commissioni di gara.</t>
  </si>
  <si>
    <t>Obbligo di menzione nei verbali di gara delle specifiche cautele adottate a tutela dell’integrità e della conservazione delle buste contenenti l'offerta.
Individuazione di appositi archivi (fisici e/o informatici) per la custodia della documentazione.</t>
  </si>
  <si>
    <t xml:space="preserve">
Check list</t>
  </si>
  <si>
    <t>predispoisizone comunque di Check-list soprattutto a fini mnemomici</t>
  </si>
  <si>
    <t>Per cottimi fiduciari controllo già effettuato integralmente a verifica dichiarazioni di partecipazione</t>
  </si>
  <si>
    <t>Verifica del corretto assolvimento dell’obbligo di trasmissione all’ANAC delle varianti
Pubblicazione, contestualmente alla loro adozione e almeno per tutta la durata del contratto, dei provvedimenti di adozione delle varianti.</t>
  </si>
  <si>
    <t>Giunta comunale</t>
  </si>
  <si>
    <t>RUP</t>
  </si>
  <si>
    <t>RUP/ DL / Coordinatore sicurezza</t>
  </si>
  <si>
    <t>monitoraggio a campione</t>
  </si>
  <si>
    <t>Rotazione incarichi di collaudo</t>
  </si>
  <si>
    <t>in atto, ipotesi limitata ed eccezionale</t>
  </si>
  <si>
    <t>In relazione all'approvazione di varianti, si precisa che le limitate dimensioni dell'Ente e il limitato numero di progetti da affidare annualmente consente un controllo sull'esecuzione dei lavori sia da parte della componente tecnica dipendente che della parte politica per cui si ritiene il rischio di predisposizione di varianti a vantaggio dell'appaltatore di livello basso. Gli adempimenti previsti sono eseguiti, manca report puntuale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</si>
</sst>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4"/>
      <name val="Trebuchet MS"/>
      <family val="2"/>
    </font>
    <font>
      <b/>
      <sz val="14"/>
      <name val="Trebuchet MS"/>
      <family val="2"/>
    </font>
    <font>
      <sz val="10"/>
      <name val="Arial"/>
      <family val="2"/>
    </font>
    <font>
      <sz val="16"/>
      <name val="Trebuchet MS"/>
      <family val="2"/>
    </font>
    <font>
      <sz val="9"/>
      <name val="Trebuchet MS"/>
      <family val="2"/>
    </font>
    <font>
      <sz val="11"/>
      <name val="Trebuchet MS"/>
      <family val="2"/>
    </font>
    <font>
      <sz val="12"/>
      <name val="Trebuchet MS"/>
      <family val="2"/>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cellStyleXfs>
  <cellXfs count="104">
    <xf numFmtId="0" fontId="0" fillId="0" borderId="0" xfId="0"/>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0" fontId="5" fillId="0" borderId="4" xfId="0" applyFont="1" applyBorder="1" applyAlignment="1">
      <alignment horizontal="center" vertical="center" wrapText="1"/>
    </xf>
    <xf numFmtId="0" fontId="1" fillId="0" borderId="1" xfId="0" applyFont="1" applyBorder="1" applyAlignment="1">
      <alignment horizontal="left" vertical="center" wrapText="1"/>
    </xf>
    <xf numFmtId="0" fontId="2"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2" xfId="0" applyFont="1" applyBorder="1" applyAlignment="1">
      <alignment horizontal="center" wrapText="1"/>
    </xf>
    <xf numFmtId="0" fontId="1" fillId="0" borderId="5" xfId="0" applyFont="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4" fillId="0" borderId="1" xfId="1"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vertical="center" wrapText="1"/>
    </xf>
    <xf numFmtId="14" fontId="1" fillId="0" borderId="1" xfId="0" applyNumberFormat="1" applyFont="1" applyBorder="1" applyAlignment="1">
      <alignment horizontal="center" vertical="center" wrapText="1"/>
    </xf>
    <xf numFmtId="0" fontId="1" fillId="0" borderId="2" xfId="0" applyFont="1" applyFill="1" applyBorder="1" applyAlignment="1">
      <alignment horizont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4" fontId="1" fillId="0" borderId="2" xfId="0" applyNumberFormat="1" applyFont="1" applyBorder="1" applyAlignment="1">
      <alignment vertical="center" wrapText="1"/>
    </xf>
    <xf numFmtId="0" fontId="0" fillId="0" borderId="4" xfId="0" applyBorder="1" applyAlignment="1">
      <alignment vertical="center" wrapText="1"/>
    </xf>
    <xf numFmtId="0" fontId="1"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0" fillId="0" borderId="4" xfId="0" applyBorder="1" applyAlignment="1">
      <alignment horizontal="center" vertical="center" wrapText="1"/>
    </xf>
    <xf numFmtId="0" fontId="0" fillId="0" borderId="1" xfId="0" applyFill="1" applyBorder="1" applyAlignment="1">
      <alignment vertical="center" wrapText="1"/>
    </xf>
    <xf numFmtId="0" fontId="1" fillId="0" borderId="1" xfId="0" applyFont="1" applyFill="1" applyBorder="1" applyAlignment="1">
      <alignment vertical="center" wrapText="1"/>
    </xf>
    <xf numFmtId="0" fontId="0" fillId="0" borderId="4" xfId="0" applyFill="1"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0" applyFont="1" applyBorder="1" applyAlignment="1">
      <alignment vertical="center" wrapText="1"/>
    </xf>
    <xf numFmtId="0" fontId="0" fillId="0" borderId="3" xfId="0"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4" xfId="1" applyFont="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 fillId="0" borderId="3" xfId="0" applyFont="1" applyBorder="1" applyAlignment="1">
      <alignment horizontal="left" vertical="center" wrapText="1"/>
    </xf>
    <xf numFmtId="0" fontId="4" fillId="0" borderId="1" xfId="1" applyFont="1" applyBorder="1" applyAlignment="1">
      <alignment horizontal="center" vertical="center"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abSelected="1" topLeftCell="B27" zoomScale="70" zoomScaleNormal="70" zoomScaleSheetLayoutView="80" zoomScalePageLayoutView="70" workbookViewId="0">
      <selection activeCell="K41" sqref="K41"/>
    </sheetView>
  </sheetViews>
  <sheetFormatPr defaultRowHeight="15" x14ac:dyDescent="0.25"/>
  <cols>
    <col min="1" max="1" width="12.42578125" customWidth="1"/>
    <col min="2" max="2" width="26.85546875" customWidth="1"/>
    <col min="3" max="3" width="25.7109375" customWidth="1"/>
    <col min="4" max="4" width="30.85546875" customWidth="1"/>
    <col min="5" max="5" width="28.28515625" customWidth="1"/>
    <col min="6" max="6" width="55.42578125" customWidth="1"/>
    <col min="7" max="7" width="50.42578125" customWidth="1"/>
    <col min="8" max="8" width="25" customWidth="1"/>
    <col min="9" max="9" width="19.7109375" customWidth="1"/>
    <col min="10" max="10" width="44.28515625" customWidth="1"/>
    <col min="11" max="11" width="62.85546875" customWidth="1"/>
  </cols>
  <sheetData>
    <row r="1" spans="1:11" ht="18.75" x14ac:dyDescent="0.25">
      <c r="A1" s="1"/>
      <c r="B1" s="2"/>
      <c r="C1" s="3"/>
      <c r="D1" s="2"/>
      <c r="E1" s="4"/>
      <c r="F1" s="3"/>
      <c r="G1" s="1"/>
      <c r="H1" s="1"/>
      <c r="I1" s="3"/>
      <c r="J1" s="1"/>
      <c r="K1" s="3"/>
    </row>
    <row r="2" spans="1:11" ht="37.5" x14ac:dyDescent="0.25">
      <c r="A2" s="1"/>
      <c r="B2" s="22" t="s">
        <v>0</v>
      </c>
      <c r="C2" s="23" t="s">
        <v>1</v>
      </c>
      <c r="D2" s="22" t="s">
        <v>2</v>
      </c>
      <c r="E2" s="24" t="s">
        <v>73</v>
      </c>
      <c r="F2" s="23" t="s">
        <v>133</v>
      </c>
      <c r="G2" s="23" t="s">
        <v>134</v>
      </c>
      <c r="H2" s="23" t="s">
        <v>135</v>
      </c>
      <c r="I2" s="25" t="s">
        <v>136</v>
      </c>
      <c r="J2" s="25" t="s">
        <v>137</v>
      </c>
      <c r="K2" s="25" t="s">
        <v>131</v>
      </c>
    </row>
    <row r="3" spans="1:11" ht="18.75" hidden="1" x14ac:dyDescent="0.25">
      <c r="A3" s="1"/>
      <c r="B3" s="42" t="s">
        <v>132</v>
      </c>
      <c r="C3" s="45" t="s">
        <v>11</v>
      </c>
      <c r="D3" s="48" t="s">
        <v>12</v>
      </c>
      <c r="E3" s="51">
        <v>2</v>
      </c>
      <c r="F3" s="28"/>
      <c r="G3" s="28"/>
      <c r="H3" s="9"/>
      <c r="I3" s="9"/>
      <c r="J3" s="9"/>
      <c r="K3" s="54"/>
    </row>
    <row r="4" spans="1:11" ht="37.5" x14ac:dyDescent="0.25">
      <c r="A4" s="70" t="s">
        <v>130</v>
      </c>
      <c r="B4" s="43"/>
      <c r="C4" s="46"/>
      <c r="D4" s="49"/>
      <c r="E4" s="52"/>
      <c r="F4" s="28" t="s">
        <v>14</v>
      </c>
      <c r="G4" s="28"/>
      <c r="H4" s="9"/>
      <c r="I4" s="10"/>
      <c r="J4" s="9"/>
      <c r="K4" s="55"/>
    </row>
    <row r="5" spans="1:11" ht="198.75" customHeight="1" x14ac:dyDescent="0.25">
      <c r="A5" s="71"/>
      <c r="B5" s="44"/>
      <c r="C5" s="47"/>
      <c r="D5" s="50"/>
      <c r="E5" s="53"/>
      <c r="F5" s="28" t="s">
        <v>16</v>
      </c>
      <c r="G5" s="28"/>
      <c r="H5" s="9"/>
      <c r="I5" s="10"/>
      <c r="J5" s="27" t="s">
        <v>150</v>
      </c>
      <c r="K5" s="56"/>
    </row>
    <row r="6" spans="1:11" ht="48" customHeight="1" x14ac:dyDescent="0.25">
      <c r="A6" s="71"/>
      <c r="B6" s="37"/>
      <c r="C6" s="29"/>
      <c r="D6" s="30"/>
      <c r="E6" s="31"/>
      <c r="F6" s="28"/>
      <c r="G6" s="28"/>
      <c r="H6" s="9"/>
      <c r="I6" s="9"/>
      <c r="J6" s="9"/>
      <c r="K6" s="11"/>
    </row>
    <row r="7" spans="1:11" ht="37.5" x14ac:dyDescent="0.25">
      <c r="A7" s="71"/>
      <c r="B7" s="39" t="s">
        <v>0</v>
      </c>
      <c r="C7" s="40" t="s">
        <v>1</v>
      </c>
      <c r="D7" s="39" t="s">
        <v>2</v>
      </c>
      <c r="E7" s="31" t="s">
        <v>3</v>
      </c>
      <c r="F7" s="40" t="s">
        <v>133</v>
      </c>
      <c r="G7" s="40" t="s">
        <v>134</v>
      </c>
      <c r="H7" s="23" t="s">
        <v>135</v>
      </c>
      <c r="I7" s="25" t="s">
        <v>136</v>
      </c>
      <c r="J7" s="25" t="s">
        <v>137</v>
      </c>
      <c r="K7" s="25" t="s">
        <v>131</v>
      </c>
    </row>
    <row r="8" spans="1:11" ht="18" hidden="1" customHeight="1" x14ac:dyDescent="0.25">
      <c r="A8" s="71"/>
      <c r="B8" s="59" t="s">
        <v>17</v>
      </c>
      <c r="C8" s="45" t="s">
        <v>18</v>
      </c>
      <c r="D8" s="30"/>
      <c r="E8" s="31"/>
      <c r="F8" s="28"/>
      <c r="G8" s="28"/>
      <c r="H8" s="9"/>
      <c r="I8" s="9"/>
      <c r="J8" s="9"/>
      <c r="K8" s="60" t="s">
        <v>141</v>
      </c>
    </row>
    <row r="9" spans="1:11" ht="18" hidden="1" customHeight="1" x14ac:dyDescent="0.25">
      <c r="A9" s="71"/>
      <c r="B9" s="59"/>
      <c r="C9" s="46"/>
      <c r="D9" s="48"/>
      <c r="E9" s="51"/>
      <c r="F9" s="28"/>
      <c r="G9" s="28"/>
      <c r="H9" s="9"/>
      <c r="I9" s="9"/>
      <c r="J9" s="9"/>
      <c r="K9" s="61"/>
    </row>
    <row r="10" spans="1:11" ht="18" hidden="1" customHeight="1" x14ac:dyDescent="0.25">
      <c r="A10" s="71"/>
      <c r="B10" s="59"/>
      <c r="C10" s="46"/>
      <c r="D10" s="50"/>
      <c r="E10" s="53"/>
      <c r="F10" s="28"/>
      <c r="G10" s="28"/>
      <c r="H10" s="9"/>
      <c r="I10" s="9"/>
      <c r="J10" s="9"/>
      <c r="K10" s="61"/>
    </row>
    <row r="11" spans="1:11" ht="18" hidden="1" customHeight="1" x14ac:dyDescent="0.25">
      <c r="A11" s="71"/>
      <c r="B11" s="59"/>
      <c r="C11" s="46"/>
      <c r="D11" s="30"/>
      <c r="E11" s="31"/>
      <c r="F11" s="28"/>
      <c r="G11" s="28"/>
      <c r="H11" s="9"/>
      <c r="I11" s="9"/>
      <c r="J11" s="9"/>
      <c r="K11" s="61"/>
    </row>
    <row r="12" spans="1:11" ht="129.75" customHeight="1" x14ac:dyDescent="0.25">
      <c r="A12" s="71"/>
      <c r="B12" s="59"/>
      <c r="C12" s="46"/>
      <c r="D12" s="48" t="s">
        <v>19</v>
      </c>
      <c r="E12" s="51">
        <f>3*3</f>
        <v>9</v>
      </c>
      <c r="F12" s="28" t="s">
        <v>20</v>
      </c>
      <c r="G12" s="28" t="s">
        <v>21</v>
      </c>
      <c r="H12" s="9" t="s">
        <v>138</v>
      </c>
      <c r="I12" s="10">
        <v>42551</v>
      </c>
      <c r="J12" s="27" t="s">
        <v>151</v>
      </c>
      <c r="K12" s="61"/>
    </row>
    <row r="13" spans="1:11" ht="112.5" x14ac:dyDescent="0.25">
      <c r="A13" s="71"/>
      <c r="B13" s="59"/>
      <c r="C13" s="46"/>
      <c r="D13" s="50"/>
      <c r="E13" s="53"/>
      <c r="F13" s="28" t="s">
        <v>22</v>
      </c>
      <c r="G13" s="28" t="s">
        <v>23</v>
      </c>
      <c r="H13" s="9" t="s">
        <v>139</v>
      </c>
      <c r="I13" s="10">
        <v>42551</v>
      </c>
      <c r="J13" s="27" t="s">
        <v>151</v>
      </c>
      <c r="K13" s="61"/>
    </row>
    <row r="14" spans="1:11" ht="93.75" x14ac:dyDescent="0.25">
      <c r="A14" s="71"/>
      <c r="B14" s="59"/>
      <c r="C14" s="46"/>
      <c r="D14" s="48" t="s">
        <v>25</v>
      </c>
      <c r="E14" s="51">
        <f>3*3</f>
        <v>9</v>
      </c>
      <c r="F14" s="28" t="s">
        <v>26</v>
      </c>
      <c r="G14" s="63" t="s">
        <v>27</v>
      </c>
      <c r="H14" s="64" t="s">
        <v>140</v>
      </c>
      <c r="I14" s="57">
        <v>42551</v>
      </c>
      <c r="J14" s="65" t="s">
        <v>151</v>
      </c>
      <c r="K14" s="61"/>
    </row>
    <row r="15" spans="1:11" ht="184.5" customHeight="1" x14ac:dyDescent="0.25">
      <c r="A15" s="71"/>
      <c r="B15" s="59"/>
      <c r="C15" s="46"/>
      <c r="D15" s="50"/>
      <c r="E15" s="53"/>
      <c r="F15" s="28" t="s">
        <v>28</v>
      </c>
      <c r="G15" s="63"/>
      <c r="H15" s="58"/>
      <c r="I15" s="58"/>
      <c r="J15" s="66"/>
      <c r="K15" s="61"/>
    </row>
    <row r="16" spans="1:11" ht="18" hidden="1" customHeight="1" x14ac:dyDescent="0.25">
      <c r="A16" s="71"/>
      <c r="B16" s="59"/>
      <c r="C16" s="46"/>
      <c r="D16" s="48"/>
      <c r="E16" s="31"/>
      <c r="F16" s="28"/>
      <c r="G16" s="63"/>
      <c r="H16" s="9"/>
      <c r="I16" s="9"/>
      <c r="J16" s="9"/>
      <c r="K16" s="61"/>
    </row>
    <row r="17" spans="1:11" ht="127.5" customHeight="1" x14ac:dyDescent="0.25">
      <c r="A17" s="71"/>
      <c r="B17" s="59"/>
      <c r="C17" s="47"/>
      <c r="D17" s="49"/>
      <c r="E17" s="32"/>
      <c r="F17" s="33"/>
      <c r="G17" s="63"/>
      <c r="H17" s="9"/>
      <c r="I17" s="9"/>
      <c r="J17" s="9"/>
      <c r="K17" s="62"/>
    </row>
    <row r="18" spans="1:11" ht="37.5" x14ac:dyDescent="0.25">
      <c r="A18" s="71"/>
      <c r="B18" s="39" t="s">
        <v>0</v>
      </c>
      <c r="C18" s="40" t="s">
        <v>1</v>
      </c>
      <c r="D18" s="39" t="s">
        <v>2</v>
      </c>
      <c r="E18" s="31" t="s">
        <v>3</v>
      </c>
      <c r="F18" s="40" t="s">
        <v>133</v>
      </c>
      <c r="G18" s="40" t="s">
        <v>134</v>
      </c>
      <c r="H18" s="23" t="s">
        <v>135</v>
      </c>
      <c r="I18" s="25" t="s">
        <v>136</v>
      </c>
      <c r="J18" s="25" t="s">
        <v>137</v>
      </c>
      <c r="K18" s="25" t="s">
        <v>131</v>
      </c>
    </row>
    <row r="19" spans="1:11" ht="18" hidden="1" customHeight="1" x14ac:dyDescent="0.25">
      <c r="A19" s="71"/>
      <c r="B19" s="59" t="s">
        <v>29</v>
      </c>
      <c r="C19" s="45" t="s">
        <v>30</v>
      </c>
      <c r="D19" s="30"/>
      <c r="E19" s="31"/>
      <c r="F19" s="28"/>
      <c r="G19" s="30"/>
      <c r="H19" s="9"/>
      <c r="I19" s="9"/>
      <c r="J19" s="9"/>
      <c r="K19" s="65"/>
    </row>
    <row r="20" spans="1:11" ht="150" customHeight="1" x14ac:dyDescent="0.25">
      <c r="A20" s="71"/>
      <c r="B20" s="59"/>
      <c r="C20" s="46"/>
      <c r="D20" s="30" t="s">
        <v>31</v>
      </c>
      <c r="E20" s="31">
        <f>2*3</f>
        <v>6</v>
      </c>
      <c r="F20" s="33" t="s">
        <v>32</v>
      </c>
      <c r="G20" s="30" t="s">
        <v>33</v>
      </c>
      <c r="H20" s="27" t="s">
        <v>74</v>
      </c>
      <c r="I20" s="27" t="s">
        <v>34</v>
      </c>
      <c r="J20" s="27" t="s">
        <v>151</v>
      </c>
      <c r="K20" s="79"/>
    </row>
    <row r="21" spans="1:11" ht="187.5" x14ac:dyDescent="0.25">
      <c r="A21" s="71"/>
      <c r="B21" s="59"/>
      <c r="C21" s="46"/>
      <c r="D21" s="30" t="s">
        <v>35</v>
      </c>
      <c r="E21" s="31">
        <f>2*3</f>
        <v>6</v>
      </c>
      <c r="F21" s="33" t="s">
        <v>36</v>
      </c>
      <c r="G21" s="30" t="s">
        <v>143</v>
      </c>
      <c r="H21" s="27" t="s">
        <v>24</v>
      </c>
      <c r="I21" s="34">
        <v>42735</v>
      </c>
      <c r="J21" s="27" t="s">
        <v>151</v>
      </c>
      <c r="K21" s="79"/>
    </row>
    <row r="22" spans="1:11" ht="356.25" x14ac:dyDescent="0.25">
      <c r="A22" s="71"/>
      <c r="B22" s="59"/>
      <c r="C22" s="46"/>
      <c r="D22" s="30" t="s">
        <v>38</v>
      </c>
      <c r="E22" s="31">
        <f>2*2</f>
        <v>4</v>
      </c>
      <c r="F22" s="33" t="s">
        <v>39</v>
      </c>
      <c r="G22" s="31" t="s">
        <v>144</v>
      </c>
      <c r="H22" s="9" t="s">
        <v>142</v>
      </c>
      <c r="I22" s="10">
        <v>42735</v>
      </c>
      <c r="J22" s="27" t="s">
        <v>151</v>
      </c>
      <c r="K22" s="79"/>
    </row>
    <row r="23" spans="1:11" ht="168.75" x14ac:dyDescent="0.3">
      <c r="A23" s="71"/>
      <c r="B23" s="59"/>
      <c r="C23" s="46"/>
      <c r="D23" s="30" t="s">
        <v>40</v>
      </c>
      <c r="E23" s="31">
        <f>2+3</f>
        <v>5</v>
      </c>
      <c r="F23" s="35" t="s">
        <v>41</v>
      </c>
      <c r="G23" s="28" t="s">
        <v>145</v>
      </c>
      <c r="H23" s="9"/>
      <c r="I23" s="10">
        <v>42735</v>
      </c>
      <c r="J23" s="27" t="s">
        <v>151</v>
      </c>
      <c r="K23" s="79"/>
    </row>
    <row r="24" spans="1:11" ht="18.75" x14ac:dyDescent="0.25">
      <c r="A24" s="71"/>
      <c r="B24" s="59"/>
      <c r="C24" s="46"/>
      <c r="D24" s="30"/>
      <c r="E24" s="31"/>
      <c r="F24" s="41"/>
      <c r="G24" s="30"/>
      <c r="H24" s="9"/>
      <c r="I24" s="9"/>
      <c r="J24" s="9"/>
      <c r="K24" s="79"/>
    </row>
    <row r="25" spans="1:11" ht="18.75" x14ac:dyDescent="0.25">
      <c r="A25" s="71"/>
      <c r="B25" s="59"/>
      <c r="C25" s="46"/>
      <c r="D25" s="30"/>
      <c r="E25" s="31"/>
      <c r="F25" s="37"/>
      <c r="G25" s="28"/>
      <c r="H25" s="9"/>
      <c r="I25" s="9"/>
      <c r="J25" s="9"/>
      <c r="K25" s="79"/>
    </row>
    <row r="26" spans="1:11" ht="18.75" x14ac:dyDescent="0.25">
      <c r="A26" s="71"/>
      <c r="B26" s="59"/>
      <c r="C26" s="69"/>
      <c r="D26" s="30"/>
      <c r="E26" s="31"/>
      <c r="F26" s="41"/>
      <c r="G26" s="28"/>
      <c r="H26" s="9"/>
      <c r="I26" s="9"/>
      <c r="J26" s="9"/>
      <c r="K26" s="80"/>
    </row>
    <row r="27" spans="1:11" ht="93.75" x14ac:dyDescent="0.25">
      <c r="A27" s="71"/>
      <c r="B27" s="59"/>
      <c r="C27" s="81" t="s">
        <v>42</v>
      </c>
      <c r="D27" s="30" t="s">
        <v>43</v>
      </c>
      <c r="E27" s="84"/>
      <c r="F27" s="36" t="s">
        <v>44</v>
      </c>
      <c r="G27" s="37" t="s">
        <v>148</v>
      </c>
      <c r="H27" s="9" t="s">
        <v>146</v>
      </c>
      <c r="I27" s="34">
        <v>42735</v>
      </c>
      <c r="J27" s="9"/>
      <c r="K27" s="60" t="s">
        <v>147</v>
      </c>
    </row>
    <row r="28" spans="1:11" ht="18" hidden="1" customHeight="1" x14ac:dyDescent="0.25">
      <c r="A28" s="71"/>
      <c r="B28" s="59"/>
      <c r="C28" s="82"/>
      <c r="D28" s="30"/>
      <c r="E28" s="84"/>
      <c r="F28" s="63"/>
      <c r="G28" s="68"/>
      <c r="H28" s="9"/>
      <c r="I28" s="9"/>
      <c r="J28" s="9"/>
      <c r="K28" s="61"/>
    </row>
    <row r="29" spans="1:11" ht="18" hidden="1" customHeight="1" x14ac:dyDescent="0.25">
      <c r="A29" s="71"/>
      <c r="B29" s="59"/>
      <c r="C29" s="82"/>
      <c r="D29" s="30"/>
      <c r="E29" s="84"/>
      <c r="F29" s="67"/>
      <c r="G29" s="67"/>
      <c r="H29" s="9"/>
      <c r="I29" s="9"/>
      <c r="J29" s="9"/>
      <c r="K29" s="61"/>
    </row>
    <row r="30" spans="1:11" ht="18" hidden="1" customHeight="1" x14ac:dyDescent="0.25">
      <c r="A30" s="71"/>
      <c r="B30" s="59"/>
      <c r="C30" s="82"/>
      <c r="D30" s="30"/>
      <c r="E30" s="84"/>
      <c r="F30" s="67"/>
      <c r="G30" s="68"/>
      <c r="H30" s="9"/>
      <c r="I30" s="9"/>
      <c r="J30" s="9"/>
      <c r="K30" s="61"/>
    </row>
    <row r="31" spans="1:11" ht="18" hidden="1" customHeight="1" x14ac:dyDescent="0.25">
      <c r="A31" s="71"/>
      <c r="B31" s="59"/>
      <c r="C31" s="83"/>
      <c r="D31" s="28"/>
      <c r="E31" s="84"/>
      <c r="F31" s="67"/>
      <c r="G31" s="67"/>
      <c r="H31" s="9"/>
      <c r="I31" s="9"/>
      <c r="J31" s="9"/>
      <c r="K31" s="62"/>
    </row>
    <row r="32" spans="1:11" ht="37.5" x14ac:dyDescent="0.25">
      <c r="A32" s="71"/>
      <c r="B32" s="39" t="s">
        <v>0</v>
      </c>
      <c r="C32" s="40" t="s">
        <v>1</v>
      </c>
      <c r="D32" s="39" t="s">
        <v>2</v>
      </c>
      <c r="E32" s="31" t="s">
        <v>3</v>
      </c>
      <c r="F32" s="40" t="s">
        <v>133</v>
      </c>
      <c r="G32" s="40" t="s">
        <v>134</v>
      </c>
      <c r="H32" s="23" t="s">
        <v>135</v>
      </c>
      <c r="I32" s="25" t="s">
        <v>136</v>
      </c>
      <c r="J32" s="25" t="s">
        <v>137</v>
      </c>
      <c r="K32" s="25" t="s">
        <v>131</v>
      </c>
    </row>
    <row r="33" spans="1:11" ht="93.75" customHeight="1" x14ac:dyDescent="0.25">
      <c r="A33" s="71"/>
      <c r="B33" s="59" t="s">
        <v>17</v>
      </c>
      <c r="C33" s="72" t="s">
        <v>46</v>
      </c>
      <c r="D33" s="28" t="s">
        <v>47</v>
      </c>
      <c r="E33" s="31">
        <v>4</v>
      </c>
      <c r="F33" s="28" t="s">
        <v>48</v>
      </c>
      <c r="G33" s="28" t="s">
        <v>49</v>
      </c>
      <c r="H33" s="9"/>
      <c r="I33" s="10" t="s">
        <v>34</v>
      </c>
      <c r="J33" s="27" t="s">
        <v>151</v>
      </c>
      <c r="K33" s="65" t="s">
        <v>156</v>
      </c>
    </row>
    <row r="34" spans="1:11" ht="18" hidden="1" customHeight="1" x14ac:dyDescent="0.25">
      <c r="A34" s="71"/>
      <c r="B34" s="59"/>
      <c r="C34" s="73"/>
      <c r="D34" s="28"/>
      <c r="E34" s="31"/>
      <c r="F34" s="28"/>
      <c r="G34" s="28"/>
      <c r="H34" s="9"/>
      <c r="I34" s="9"/>
      <c r="J34" s="9"/>
      <c r="K34" s="75"/>
    </row>
    <row r="35" spans="1:11" ht="168.75" x14ac:dyDescent="0.25">
      <c r="A35" s="71"/>
      <c r="B35" s="59"/>
      <c r="C35" s="73"/>
      <c r="D35" s="28" t="s">
        <v>51</v>
      </c>
      <c r="E35" s="31">
        <v>4</v>
      </c>
      <c r="F35" s="28" t="s">
        <v>52</v>
      </c>
      <c r="G35" s="28" t="s">
        <v>149</v>
      </c>
      <c r="H35" s="9"/>
      <c r="I35" s="10" t="s">
        <v>34</v>
      </c>
      <c r="J35" s="27" t="s">
        <v>151</v>
      </c>
      <c r="K35" s="75"/>
    </row>
    <row r="36" spans="1:11" ht="337.5" x14ac:dyDescent="0.25">
      <c r="A36" s="71"/>
      <c r="B36" s="59"/>
      <c r="C36" s="73"/>
      <c r="D36" s="28" t="s">
        <v>53</v>
      </c>
      <c r="E36" s="31">
        <v>4</v>
      </c>
      <c r="F36" s="28" t="s">
        <v>54</v>
      </c>
      <c r="G36" s="28" t="s">
        <v>55</v>
      </c>
      <c r="H36" s="9"/>
      <c r="I36" s="10" t="s">
        <v>34</v>
      </c>
      <c r="J36" s="27" t="s">
        <v>151</v>
      </c>
      <c r="K36" s="75"/>
    </row>
    <row r="37" spans="1:11" ht="131.25" x14ac:dyDescent="0.25">
      <c r="A37" s="71"/>
      <c r="B37" s="59"/>
      <c r="C37" s="73"/>
      <c r="D37" s="38" t="s">
        <v>56</v>
      </c>
      <c r="E37" s="31">
        <v>6</v>
      </c>
      <c r="F37" s="28" t="s">
        <v>48</v>
      </c>
      <c r="G37" s="28" t="s">
        <v>57</v>
      </c>
      <c r="H37" s="9" t="s">
        <v>153</v>
      </c>
      <c r="I37" s="34" t="s">
        <v>34</v>
      </c>
      <c r="J37" s="9" t="s">
        <v>152</v>
      </c>
      <c r="K37" s="75"/>
    </row>
    <row r="38" spans="1:11" ht="56.25" x14ac:dyDescent="0.25">
      <c r="A38" s="71"/>
      <c r="B38" s="59"/>
      <c r="C38" s="73"/>
      <c r="D38" s="30" t="s">
        <v>58</v>
      </c>
      <c r="E38" s="31">
        <v>2</v>
      </c>
      <c r="F38" s="28" t="s">
        <v>59</v>
      </c>
      <c r="G38" s="28" t="s">
        <v>60</v>
      </c>
      <c r="H38" s="26" t="s">
        <v>153</v>
      </c>
      <c r="I38" s="34" t="s">
        <v>155</v>
      </c>
      <c r="J38" s="9" t="s">
        <v>151</v>
      </c>
      <c r="K38" s="75"/>
    </row>
    <row r="39" spans="1:11" ht="56.25" x14ac:dyDescent="0.25">
      <c r="A39" s="71"/>
      <c r="B39" s="59"/>
      <c r="C39" s="73"/>
      <c r="D39" s="30" t="s">
        <v>61</v>
      </c>
      <c r="E39" s="31">
        <v>2</v>
      </c>
      <c r="F39" s="28" t="s">
        <v>62</v>
      </c>
      <c r="G39" s="28" t="s">
        <v>63</v>
      </c>
      <c r="H39" s="26" t="s">
        <v>153</v>
      </c>
      <c r="I39" s="34" t="s">
        <v>155</v>
      </c>
      <c r="J39" s="26" t="s">
        <v>151</v>
      </c>
      <c r="K39" s="75"/>
    </row>
    <row r="40" spans="1:11" ht="56.25" x14ac:dyDescent="0.25">
      <c r="A40" s="71"/>
      <c r="B40" s="59"/>
      <c r="C40" s="74"/>
      <c r="D40" s="28" t="s">
        <v>64</v>
      </c>
      <c r="E40" s="31">
        <f>2+2</f>
        <v>4</v>
      </c>
      <c r="F40" s="28" t="s">
        <v>65</v>
      </c>
      <c r="G40" s="28" t="s">
        <v>66</v>
      </c>
      <c r="H40" s="26" t="s">
        <v>153</v>
      </c>
      <c r="I40" s="34">
        <v>42735</v>
      </c>
      <c r="J40" s="9"/>
      <c r="K40" s="76"/>
    </row>
    <row r="41" spans="1:11" ht="37.5" x14ac:dyDescent="0.25">
      <c r="A41" s="71"/>
      <c r="B41" s="39" t="s">
        <v>0</v>
      </c>
      <c r="C41" s="40" t="s">
        <v>1</v>
      </c>
      <c r="D41" s="39" t="s">
        <v>2</v>
      </c>
      <c r="E41" s="31" t="s">
        <v>3</v>
      </c>
      <c r="F41" s="40" t="s">
        <v>133</v>
      </c>
      <c r="G41" s="40" t="s">
        <v>134</v>
      </c>
      <c r="H41" s="23" t="s">
        <v>135</v>
      </c>
      <c r="I41" s="25" t="s">
        <v>136</v>
      </c>
      <c r="J41" s="25" t="s">
        <v>137</v>
      </c>
      <c r="K41" s="25"/>
    </row>
    <row r="42" spans="1:11" ht="93.75" customHeight="1" x14ac:dyDescent="0.25">
      <c r="A42" s="71"/>
      <c r="B42" s="59" t="s">
        <v>17</v>
      </c>
      <c r="C42" s="77" t="s">
        <v>67</v>
      </c>
      <c r="D42" s="28" t="s">
        <v>68</v>
      </c>
      <c r="E42" s="31">
        <v>6</v>
      </c>
      <c r="F42" s="28" t="s">
        <v>69</v>
      </c>
      <c r="G42" s="28" t="s">
        <v>154</v>
      </c>
      <c r="H42" s="9" t="s">
        <v>24</v>
      </c>
      <c r="I42" s="10" t="s">
        <v>34</v>
      </c>
      <c r="J42" s="9" t="s">
        <v>151</v>
      </c>
      <c r="K42" s="78"/>
    </row>
    <row r="43" spans="1:11" ht="18" hidden="1" customHeight="1" x14ac:dyDescent="0.25">
      <c r="A43" s="71"/>
      <c r="B43" s="59"/>
      <c r="C43" s="77"/>
      <c r="D43" s="30"/>
      <c r="E43" s="31"/>
      <c r="F43" s="28"/>
      <c r="G43" s="28"/>
      <c r="H43" s="9"/>
      <c r="I43" s="9"/>
      <c r="J43" s="9"/>
      <c r="K43" s="75"/>
    </row>
    <row r="44" spans="1:11" ht="56.25" x14ac:dyDescent="0.25">
      <c r="A44" s="71"/>
      <c r="B44" s="59"/>
      <c r="C44" s="77"/>
      <c r="D44" s="30" t="s">
        <v>71</v>
      </c>
      <c r="E44" s="31">
        <f>2*2</f>
        <v>4</v>
      </c>
      <c r="F44" s="28" t="s">
        <v>65</v>
      </c>
      <c r="G44" s="28" t="s">
        <v>72</v>
      </c>
      <c r="H44" s="26" t="s">
        <v>153</v>
      </c>
      <c r="I44" s="34">
        <v>42735</v>
      </c>
      <c r="J44" s="9" t="s">
        <v>151</v>
      </c>
      <c r="K44" s="76"/>
    </row>
  </sheetData>
  <mergeCells count="36">
    <mergeCell ref="A4:A44"/>
    <mergeCell ref="B33:B40"/>
    <mergeCell ref="C33:C40"/>
    <mergeCell ref="K33:K40"/>
    <mergeCell ref="B42:B44"/>
    <mergeCell ref="C42:C44"/>
    <mergeCell ref="K42:K44"/>
    <mergeCell ref="K19:K26"/>
    <mergeCell ref="C27:C31"/>
    <mergeCell ref="E27:E31"/>
    <mergeCell ref="K27:K31"/>
    <mergeCell ref="F28:F31"/>
    <mergeCell ref="G28:G29"/>
    <mergeCell ref="G30:G31"/>
    <mergeCell ref="G16:G17"/>
    <mergeCell ref="B19:B31"/>
    <mergeCell ref="C19:C26"/>
    <mergeCell ref="I14:I15"/>
    <mergeCell ref="B8:B17"/>
    <mergeCell ref="C8:C17"/>
    <mergeCell ref="K8:K17"/>
    <mergeCell ref="D9:D10"/>
    <mergeCell ref="E9:E10"/>
    <mergeCell ref="D12:D13"/>
    <mergeCell ref="E12:E13"/>
    <mergeCell ref="D14:D15"/>
    <mergeCell ref="E14:E15"/>
    <mergeCell ref="G14:G15"/>
    <mergeCell ref="H14:H15"/>
    <mergeCell ref="J14:J15"/>
    <mergeCell ref="D16:D17"/>
    <mergeCell ref="B3:B5"/>
    <mergeCell ref="C3:C5"/>
    <mergeCell ref="D3:D5"/>
    <mergeCell ref="E3:E5"/>
    <mergeCell ref="K3:K5"/>
  </mergeCells>
  <pageMargins left="0.7" right="0.7" top="0.75" bottom="0.75" header="0.3" footer="0.3"/>
  <pageSetup paperSize="9" scale="20" orientation="portrait" r:id="rId1"/>
  <headerFooter>
    <oddHeader>&amp;CConsorzio dei Comuni Trentini PTPC 2016-2018</oddHeader>
  </headerFooter>
  <rowBreaks count="4" manualBreakCount="4">
    <brk id="5" max="16383" man="1"/>
    <brk id="17" max="16383" man="1"/>
    <brk id="31"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2"/>
  <sheetViews>
    <sheetView zoomScale="50" zoomScaleNormal="50" workbookViewId="0">
      <selection activeCell="D2" sqref="D2:D4"/>
    </sheetView>
  </sheetViews>
  <sheetFormatPr defaultRowHeight="15" x14ac:dyDescent="0.25"/>
  <cols>
    <col min="2" max="2" width="29.7109375" customWidth="1"/>
    <col min="3" max="3" width="27.5703125" customWidth="1"/>
    <col min="4" max="4" width="26.140625" customWidth="1"/>
    <col min="5" max="5" width="31.28515625" customWidth="1"/>
    <col min="6" max="6" width="25.7109375" customWidth="1"/>
    <col min="7" max="7" width="80.5703125" customWidth="1"/>
    <col min="8" max="8" width="12.7109375" customWidth="1"/>
    <col min="9" max="9" width="25.28515625" customWidth="1"/>
    <col min="10" max="10" width="16.5703125" customWidth="1"/>
    <col min="11" max="11" width="38.85546875" customWidth="1"/>
    <col min="258" max="258" width="29.7109375" customWidth="1"/>
    <col min="259" max="259" width="27.5703125" customWidth="1"/>
    <col min="260" max="260" width="26.140625" customWidth="1"/>
    <col min="261" max="261" width="31.28515625" customWidth="1"/>
    <col min="262" max="262" width="25.7109375" customWidth="1"/>
    <col min="263" max="263" width="80.5703125" customWidth="1"/>
    <col min="264" max="264" width="12.7109375" customWidth="1"/>
    <col min="265" max="265" width="25.28515625" customWidth="1"/>
    <col min="266" max="266" width="16.5703125" customWidth="1"/>
    <col min="267" max="267" width="38.85546875" customWidth="1"/>
    <col min="514" max="514" width="29.7109375" customWidth="1"/>
    <col min="515" max="515" width="27.5703125" customWidth="1"/>
    <col min="516" max="516" width="26.140625" customWidth="1"/>
    <col min="517" max="517" width="31.28515625" customWidth="1"/>
    <col min="518" max="518" width="25.7109375" customWidth="1"/>
    <col min="519" max="519" width="80.5703125" customWidth="1"/>
    <col min="520" max="520" width="12.7109375" customWidth="1"/>
    <col min="521" max="521" width="25.28515625" customWidth="1"/>
    <col min="522" max="522" width="16.5703125" customWidth="1"/>
    <col min="523" max="523" width="38.85546875" customWidth="1"/>
    <col min="770" max="770" width="29.7109375" customWidth="1"/>
    <col min="771" max="771" width="27.5703125" customWidth="1"/>
    <col min="772" max="772" width="26.140625" customWidth="1"/>
    <col min="773" max="773" width="31.28515625" customWidth="1"/>
    <col min="774" max="774" width="25.7109375" customWidth="1"/>
    <col min="775" max="775" width="80.5703125" customWidth="1"/>
    <col min="776" max="776" width="12.7109375" customWidth="1"/>
    <col min="777" max="777" width="25.28515625" customWidth="1"/>
    <col min="778" max="778" width="16.5703125" customWidth="1"/>
    <col min="779" max="779" width="38.85546875" customWidth="1"/>
    <col min="1026" max="1026" width="29.7109375" customWidth="1"/>
    <col min="1027" max="1027" width="27.5703125" customWidth="1"/>
    <col min="1028" max="1028" width="26.140625" customWidth="1"/>
    <col min="1029" max="1029" width="31.28515625" customWidth="1"/>
    <col min="1030" max="1030" width="25.7109375" customWidth="1"/>
    <col min="1031" max="1031" width="80.5703125" customWidth="1"/>
    <col min="1032" max="1032" width="12.7109375" customWidth="1"/>
    <col min="1033" max="1033" width="25.28515625" customWidth="1"/>
    <col min="1034" max="1034" width="16.5703125" customWidth="1"/>
    <col min="1035" max="1035" width="38.85546875" customWidth="1"/>
    <col min="1282" max="1282" width="29.7109375" customWidth="1"/>
    <col min="1283" max="1283" width="27.5703125" customWidth="1"/>
    <col min="1284" max="1284" width="26.140625" customWidth="1"/>
    <col min="1285" max="1285" width="31.28515625" customWidth="1"/>
    <col min="1286" max="1286" width="25.7109375" customWidth="1"/>
    <col min="1287" max="1287" width="80.5703125" customWidth="1"/>
    <col min="1288" max="1288" width="12.7109375" customWidth="1"/>
    <col min="1289" max="1289" width="25.28515625" customWidth="1"/>
    <col min="1290" max="1290" width="16.5703125" customWidth="1"/>
    <col min="1291" max="1291" width="38.85546875" customWidth="1"/>
    <col min="1538" max="1538" width="29.7109375" customWidth="1"/>
    <col min="1539" max="1539" width="27.5703125" customWidth="1"/>
    <col min="1540" max="1540" width="26.140625" customWidth="1"/>
    <col min="1541" max="1541" width="31.28515625" customWidth="1"/>
    <col min="1542" max="1542" width="25.7109375" customWidth="1"/>
    <col min="1543" max="1543" width="80.5703125" customWidth="1"/>
    <col min="1544" max="1544" width="12.7109375" customWidth="1"/>
    <col min="1545" max="1545" width="25.28515625" customWidth="1"/>
    <col min="1546" max="1546" width="16.5703125" customWidth="1"/>
    <col min="1547" max="1547" width="38.85546875" customWidth="1"/>
    <col min="1794" max="1794" width="29.7109375" customWidth="1"/>
    <col min="1795" max="1795" width="27.5703125" customWidth="1"/>
    <col min="1796" max="1796" width="26.140625" customWidth="1"/>
    <col min="1797" max="1797" width="31.28515625" customWidth="1"/>
    <col min="1798" max="1798" width="25.7109375" customWidth="1"/>
    <col min="1799" max="1799" width="80.5703125" customWidth="1"/>
    <col min="1800" max="1800" width="12.7109375" customWidth="1"/>
    <col min="1801" max="1801" width="25.28515625" customWidth="1"/>
    <col min="1802" max="1802" width="16.5703125" customWidth="1"/>
    <col min="1803" max="1803" width="38.85546875" customWidth="1"/>
    <col min="2050" max="2050" width="29.7109375" customWidth="1"/>
    <col min="2051" max="2051" width="27.5703125" customWidth="1"/>
    <col min="2052" max="2052" width="26.140625" customWidth="1"/>
    <col min="2053" max="2053" width="31.28515625" customWidth="1"/>
    <col min="2054" max="2054" width="25.7109375" customWidth="1"/>
    <col min="2055" max="2055" width="80.5703125" customWidth="1"/>
    <col min="2056" max="2056" width="12.7109375" customWidth="1"/>
    <col min="2057" max="2057" width="25.28515625" customWidth="1"/>
    <col min="2058" max="2058" width="16.5703125" customWidth="1"/>
    <col min="2059" max="2059" width="38.85546875" customWidth="1"/>
    <col min="2306" max="2306" width="29.7109375" customWidth="1"/>
    <col min="2307" max="2307" width="27.5703125" customWidth="1"/>
    <col min="2308" max="2308" width="26.140625" customWidth="1"/>
    <col min="2309" max="2309" width="31.28515625" customWidth="1"/>
    <col min="2310" max="2310" width="25.7109375" customWidth="1"/>
    <col min="2311" max="2311" width="80.5703125" customWidth="1"/>
    <col min="2312" max="2312" width="12.7109375" customWidth="1"/>
    <col min="2313" max="2313" width="25.28515625" customWidth="1"/>
    <col min="2314" max="2314" width="16.5703125" customWidth="1"/>
    <col min="2315" max="2315" width="38.85546875" customWidth="1"/>
    <col min="2562" max="2562" width="29.7109375" customWidth="1"/>
    <col min="2563" max="2563" width="27.5703125" customWidth="1"/>
    <col min="2564" max="2564" width="26.140625" customWidth="1"/>
    <col min="2565" max="2565" width="31.28515625" customWidth="1"/>
    <col min="2566" max="2566" width="25.7109375" customWidth="1"/>
    <col min="2567" max="2567" width="80.5703125" customWidth="1"/>
    <col min="2568" max="2568" width="12.7109375" customWidth="1"/>
    <col min="2569" max="2569" width="25.28515625" customWidth="1"/>
    <col min="2570" max="2570" width="16.5703125" customWidth="1"/>
    <col min="2571" max="2571" width="38.85546875" customWidth="1"/>
    <col min="2818" max="2818" width="29.7109375" customWidth="1"/>
    <col min="2819" max="2819" width="27.5703125" customWidth="1"/>
    <col min="2820" max="2820" width="26.140625" customWidth="1"/>
    <col min="2821" max="2821" width="31.28515625" customWidth="1"/>
    <col min="2822" max="2822" width="25.7109375" customWidth="1"/>
    <col min="2823" max="2823" width="80.5703125" customWidth="1"/>
    <col min="2824" max="2824" width="12.7109375" customWidth="1"/>
    <col min="2825" max="2825" width="25.28515625" customWidth="1"/>
    <col min="2826" max="2826" width="16.5703125" customWidth="1"/>
    <col min="2827" max="2827" width="38.85546875" customWidth="1"/>
    <col min="3074" max="3074" width="29.7109375" customWidth="1"/>
    <col min="3075" max="3075" width="27.5703125" customWidth="1"/>
    <col min="3076" max="3076" width="26.140625" customWidth="1"/>
    <col min="3077" max="3077" width="31.28515625" customWidth="1"/>
    <col min="3078" max="3078" width="25.7109375" customWidth="1"/>
    <col min="3079" max="3079" width="80.5703125" customWidth="1"/>
    <col min="3080" max="3080" width="12.7109375" customWidth="1"/>
    <col min="3081" max="3081" width="25.28515625" customWidth="1"/>
    <col min="3082" max="3082" width="16.5703125" customWidth="1"/>
    <col min="3083" max="3083" width="38.85546875" customWidth="1"/>
    <col min="3330" max="3330" width="29.7109375" customWidth="1"/>
    <col min="3331" max="3331" width="27.5703125" customWidth="1"/>
    <col min="3332" max="3332" width="26.140625" customWidth="1"/>
    <col min="3333" max="3333" width="31.28515625" customWidth="1"/>
    <col min="3334" max="3334" width="25.7109375" customWidth="1"/>
    <col min="3335" max="3335" width="80.5703125" customWidth="1"/>
    <col min="3336" max="3336" width="12.7109375" customWidth="1"/>
    <col min="3337" max="3337" width="25.28515625" customWidth="1"/>
    <col min="3338" max="3338" width="16.5703125" customWidth="1"/>
    <col min="3339" max="3339" width="38.85546875" customWidth="1"/>
    <col min="3586" max="3586" width="29.7109375" customWidth="1"/>
    <col min="3587" max="3587" width="27.5703125" customWidth="1"/>
    <col min="3588" max="3588" width="26.140625" customWidth="1"/>
    <col min="3589" max="3589" width="31.28515625" customWidth="1"/>
    <col min="3590" max="3590" width="25.7109375" customWidth="1"/>
    <col min="3591" max="3591" width="80.5703125" customWidth="1"/>
    <col min="3592" max="3592" width="12.7109375" customWidth="1"/>
    <col min="3593" max="3593" width="25.28515625" customWidth="1"/>
    <col min="3594" max="3594" width="16.5703125" customWidth="1"/>
    <col min="3595" max="3595" width="38.85546875" customWidth="1"/>
    <col min="3842" max="3842" width="29.7109375" customWidth="1"/>
    <col min="3843" max="3843" width="27.5703125" customWidth="1"/>
    <col min="3844" max="3844" width="26.140625" customWidth="1"/>
    <col min="3845" max="3845" width="31.28515625" customWidth="1"/>
    <col min="3846" max="3846" width="25.7109375" customWidth="1"/>
    <col min="3847" max="3847" width="80.5703125" customWidth="1"/>
    <col min="3848" max="3848" width="12.7109375" customWidth="1"/>
    <col min="3849" max="3849" width="25.28515625" customWidth="1"/>
    <col min="3850" max="3850" width="16.5703125" customWidth="1"/>
    <col min="3851" max="3851" width="38.85546875" customWidth="1"/>
    <col min="4098" max="4098" width="29.7109375" customWidth="1"/>
    <col min="4099" max="4099" width="27.5703125" customWidth="1"/>
    <col min="4100" max="4100" width="26.140625" customWidth="1"/>
    <col min="4101" max="4101" width="31.28515625" customWidth="1"/>
    <col min="4102" max="4102" width="25.7109375" customWidth="1"/>
    <col min="4103" max="4103" width="80.5703125" customWidth="1"/>
    <col min="4104" max="4104" width="12.7109375" customWidth="1"/>
    <col min="4105" max="4105" width="25.28515625" customWidth="1"/>
    <col min="4106" max="4106" width="16.5703125" customWidth="1"/>
    <col min="4107" max="4107" width="38.85546875" customWidth="1"/>
    <col min="4354" max="4354" width="29.7109375" customWidth="1"/>
    <col min="4355" max="4355" width="27.5703125" customWidth="1"/>
    <col min="4356" max="4356" width="26.140625" customWidth="1"/>
    <col min="4357" max="4357" width="31.28515625" customWidth="1"/>
    <col min="4358" max="4358" width="25.7109375" customWidth="1"/>
    <col min="4359" max="4359" width="80.5703125" customWidth="1"/>
    <col min="4360" max="4360" width="12.7109375" customWidth="1"/>
    <col min="4361" max="4361" width="25.28515625" customWidth="1"/>
    <col min="4362" max="4362" width="16.5703125" customWidth="1"/>
    <col min="4363" max="4363" width="38.85546875" customWidth="1"/>
    <col min="4610" max="4610" width="29.7109375" customWidth="1"/>
    <col min="4611" max="4611" width="27.5703125" customWidth="1"/>
    <col min="4612" max="4612" width="26.140625" customWidth="1"/>
    <col min="4613" max="4613" width="31.28515625" customWidth="1"/>
    <col min="4614" max="4614" width="25.7109375" customWidth="1"/>
    <col min="4615" max="4615" width="80.5703125" customWidth="1"/>
    <col min="4616" max="4616" width="12.7109375" customWidth="1"/>
    <col min="4617" max="4617" width="25.28515625" customWidth="1"/>
    <col min="4618" max="4618" width="16.5703125" customWidth="1"/>
    <col min="4619" max="4619" width="38.85546875" customWidth="1"/>
    <col min="4866" max="4866" width="29.7109375" customWidth="1"/>
    <col min="4867" max="4867" width="27.5703125" customWidth="1"/>
    <col min="4868" max="4868" width="26.140625" customWidth="1"/>
    <col min="4869" max="4869" width="31.28515625" customWidth="1"/>
    <col min="4870" max="4870" width="25.7109375" customWidth="1"/>
    <col min="4871" max="4871" width="80.5703125" customWidth="1"/>
    <col min="4872" max="4872" width="12.7109375" customWidth="1"/>
    <col min="4873" max="4873" width="25.28515625" customWidth="1"/>
    <col min="4874" max="4874" width="16.5703125" customWidth="1"/>
    <col min="4875" max="4875" width="38.85546875" customWidth="1"/>
    <col min="5122" max="5122" width="29.7109375" customWidth="1"/>
    <col min="5123" max="5123" width="27.5703125" customWidth="1"/>
    <col min="5124" max="5124" width="26.140625" customWidth="1"/>
    <col min="5125" max="5125" width="31.28515625" customWidth="1"/>
    <col min="5126" max="5126" width="25.7109375" customWidth="1"/>
    <col min="5127" max="5127" width="80.5703125" customWidth="1"/>
    <col min="5128" max="5128" width="12.7109375" customWidth="1"/>
    <col min="5129" max="5129" width="25.28515625" customWidth="1"/>
    <col min="5130" max="5130" width="16.5703125" customWidth="1"/>
    <col min="5131" max="5131" width="38.85546875" customWidth="1"/>
    <col min="5378" max="5378" width="29.7109375" customWidth="1"/>
    <col min="5379" max="5379" width="27.5703125" customWidth="1"/>
    <col min="5380" max="5380" width="26.140625" customWidth="1"/>
    <col min="5381" max="5381" width="31.28515625" customWidth="1"/>
    <col min="5382" max="5382" width="25.7109375" customWidth="1"/>
    <col min="5383" max="5383" width="80.5703125" customWidth="1"/>
    <col min="5384" max="5384" width="12.7109375" customWidth="1"/>
    <col min="5385" max="5385" width="25.28515625" customWidth="1"/>
    <col min="5386" max="5386" width="16.5703125" customWidth="1"/>
    <col min="5387" max="5387" width="38.85546875" customWidth="1"/>
    <col min="5634" max="5634" width="29.7109375" customWidth="1"/>
    <col min="5635" max="5635" width="27.5703125" customWidth="1"/>
    <col min="5636" max="5636" width="26.140625" customWidth="1"/>
    <col min="5637" max="5637" width="31.28515625" customWidth="1"/>
    <col min="5638" max="5638" width="25.7109375" customWidth="1"/>
    <col min="5639" max="5639" width="80.5703125" customWidth="1"/>
    <col min="5640" max="5640" width="12.7109375" customWidth="1"/>
    <col min="5641" max="5641" width="25.28515625" customWidth="1"/>
    <col min="5642" max="5642" width="16.5703125" customWidth="1"/>
    <col min="5643" max="5643" width="38.85546875" customWidth="1"/>
    <col min="5890" max="5890" width="29.7109375" customWidth="1"/>
    <col min="5891" max="5891" width="27.5703125" customWidth="1"/>
    <col min="5892" max="5892" width="26.140625" customWidth="1"/>
    <col min="5893" max="5893" width="31.28515625" customWidth="1"/>
    <col min="5894" max="5894" width="25.7109375" customWidth="1"/>
    <col min="5895" max="5895" width="80.5703125" customWidth="1"/>
    <col min="5896" max="5896" width="12.7109375" customWidth="1"/>
    <col min="5897" max="5897" width="25.28515625" customWidth="1"/>
    <col min="5898" max="5898" width="16.5703125" customWidth="1"/>
    <col min="5899" max="5899" width="38.85546875" customWidth="1"/>
    <col min="6146" max="6146" width="29.7109375" customWidth="1"/>
    <col min="6147" max="6147" width="27.5703125" customWidth="1"/>
    <col min="6148" max="6148" width="26.140625" customWidth="1"/>
    <col min="6149" max="6149" width="31.28515625" customWidth="1"/>
    <col min="6150" max="6150" width="25.7109375" customWidth="1"/>
    <col min="6151" max="6151" width="80.5703125" customWidth="1"/>
    <col min="6152" max="6152" width="12.7109375" customWidth="1"/>
    <col min="6153" max="6153" width="25.28515625" customWidth="1"/>
    <col min="6154" max="6154" width="16.5703125" customWidth="1"/>
    <col min="6155" max="6155" width="38.85546875" customWidth="1"/>
    <col min="6402" max="6402" width="29.7109375" customWidth="1"/>
    <col min="6403" max="6403" width="27.5703125" customWidth="1"/>
    <col min="6404" max="6404" width="26.140625" customWidth="1"/>
    <col min="6405" max="6405" width="31.28515625" customWidth="1"/>
    <col min="6406" max="6406" width="25.7109375" customWidth="1"/>
    <col min="6407" max="6407" width="80.5703125" customWidth="1"/>
    <col min="6408" max="6408" width="12.7109375" customWidth="1"/>
    <col min="6409" max="6409" width="25.28515625" customWidth="1"/>
    <col min="6410" max="6410" width="16.5703125" customWidth="1"/>
    <col min="6411" max="6411" width="38.85546875" customWidth="1"/>
    <col min="6658" max="6658" width="29.7109375" customWidth="1"/>
    <col min="6659" max="6659" width="27.5703125" customWidth="1"/>
    <col min="6660" max="6660" width="26.140625" customWidth="1"/>
    <col min="6661" max="6661" width="31.28515625" customWidth="1"/>
    <col min="6662" max="6662" width="25.7109375" customWidth="1"/>
    <col min="6663" max="6663" width="80.5703125" customWidth="1"/>
    <col min="6664" max="6664" width="12.7109375" customWidth="1"/>
    <col min="6665" max="6665" width="25.28515625" customWidth="1"/>
    <col min="6666" max="6666" width="16.5703125" customWidth="1"/>
    <col min="6667" max="6667" width="38.85546875" customWidth="1"/>
    <col min="6914" max="6914" width="29.7109375" customWidth="1"/>
    <col min="6915" max="6915" width="27.5703125" customWidth="1"/>
    <col min="6916" max="6916" width="26.140625" customWidth="1"/>
    <col min="6917" max="6917" width="31.28515625" customWidth="1"/>
    <col min="6918" max="6918" width="25.7109375" customWidth="1"/>
    <col min="6919" max="6919" width="80.5703125" customWidth="1"/>
    <col min="6920" max="6920" width="12.7109375" customWidth="1"/>
    <col min="6921" max="6921" width="25.28515625" customWidth="1"/>
    <col min="6922" max="6922" width="16.5703125" customWidth="1"/>
    <col min="6923" max="6923" width="38.85546875" customWidth="1"/>
    <col min="7170" max="7170" width="29.7109375" customWidth="1"/>
    <col min="7171" max="7171" width="27.5703125" customWidth="1"/>
    <col min="7172" max="7172" width="26.140625" customWidth="1"/>
    <col min="7173" max="7173" width="31.28515625" customWidth="1"/>
    <col min="7174" max="7174" width="25.7109375" customWidth="1"/>
    <col min="7175" max="7175" width="80.5703125" customWidth="1"/>
    <col min="7176" max="7176" width="12.7109375" customWidth="1"/>
    <col min="7177" max="7177" width="25.28515625" customWidth="1"/>
    <col min="7178" max="7178" width="16.5703125" customWidth="1"/>
    <col min="7179" max="7179" width="38.85546875" customWidth="1"/>
    <col min="7426" max="7426" width="29.7109375" customWidth="1"/>
    <col min="7427" max="7427" width="27.5703125" customWidth="1"/>
    <col min="7428" max="7428" width="26.140625" customWidth="1"/>
    <col min="7429" max="7429" width="31.28515625" customWidth="1"/>
    <col min="7430" max="7430" width="25.7109375" customWidth="1"/>
    <col min="7431" max="7431" width="80.5703125" customWidth="1"/>
    <col min="7432" max="7432" width="12.7109375" customWidth="1"/>
    <col min="7433" max="7433" width="25.28515625" customWidth="1"/>
    <col min="7434" max="7434" width="16.5703125" customWidth="1"/>
    <col min="7435" max="7435" width="38.85546875" customWidth="1"/>
    <col min="7682" max="7682" width="29.7109375" customWidth="1"/>
    <col min="7683" max="7683" width="27.5703125" customWidth="1"/>
    <col min="7684" max="7684" width="26.140625" customWidth="1"/>
    <col min="7685" max="7685" width="31.28515625" customWidth="1"/>
    <col min="7686" max="7686" width="25.7109375" customWidth="1"/>
    <col min="7687" max="7687" width="80.5703125" customWidth="1"/>
    <col min="7688" max="7688" width="12.7109375" customWidth="1"/>
    <col min="7689" max="7689" width="25.28515625" customWidth="1"/>
    <col min="7690" max="7690" width="16.5703125" customWidth="1"/>
    <col min="7691" max="7691" width="38.85546875" customWidth="1"/>
    <col min="7938" max="7938" width="29.7109375" customWidth="1"/>
    <col min="7939" max="7939" width="27.5703125" customWidth="1"/>
    <col min="7940" max="7940" width="26.140625" customWidth="1"/>
    <col min="7941" max="7941" width="31.28515625" customWidth="1"/>
    <col min="7942" max="7942" width="25.7109375" customWidth="1"/>
    <col min="7943" max="7943" width="80.5703125" customWidth="1"/>
    <col min="7944" max="7944" width="12.7109375" customWidth="1"/>
    <col min="7945" max="7945" width="25.28515625" customWidth="1"/>
    <col min="7946" max="7946" width="16.5703125" customWidth="1"/>
    <col min="7947" max="7947" width="38.85546875" customWidth="1"/>
    <col min="8194" max="8194" width="29.7109375" customWidth="1"/>
    <col min="8195" max="8195" width="27.5703125" customWidth="1"/>
    <col min="8196" max="8196" width="26.140625" customWidth="1"/>
    <col min="8197" max="8197" width="31.28515625" customWidth="1"/>
    <col min="8198" max="8198" width="25.7109375" customWidth="1"/>
    <col min="8199" max="8199" width="80.5703125" customWidth="1"/>
    <col min="8200" max="8200" width="12.7109375" customWidth="1"/>
    <col min="8201" max="8201" width="25.28515625" customWidth="1"/>
    <col min="8202" max="8202" width="16.5703125" customWidth="1"/>
    <col min="8203" max="8203" width="38.85546875" customWidth="1"/>
    <col min="8450" max="8450" width="29.7109375" customWidth="1"/>
    <col min="8451" max="8451" width="27.5703125" customWidth="1"/>
    <col min="8452" max="8452" width="26.140625" customWidth="1"/>
    <col min="8453" max="8453" width="31.28515625" customWidth="1"/>
    <col min="8454" max="8454" width="25.7109375" customWidth="1"/>
    <col min="8455" max="8455" width="80.5703125" customWidth="1"/>
    <col min="8456" max="8456" width="12.7109375" customWidth="1"/>
    <col min="8457" max="8457" width="25.28515625" customWidth="1"/>
    <col min="8458" max="8458" width="16.5703125" customWidth="1"/>
    <col min="8459" max="8459" width="38.85546875" customWidth="1"/>
    <col min="8706" max="8706" width="29.7109375" customWidth="1"/>
    <col min="8707" max="8707" width="27.5703125" customWidth="1"/>
    <col min="8708" max="8708" width="26.140625" customWidth="1"/>
    <col min="8709" max="8709" width="31.28515625" customWidth="1"/>
    <col min="8710" max="8710" width="25.7109375" customWidth="1"/>
    <col min="8711" max="8711" width="80.5703125" customWidth="1"/>
    <col min="8712" max="8712" width="12.7109375" customWidth="1"/>
    <col min="8713" max="8713" width="25.28515625" customWidth="1"/>
    <col min="8714" max="8714" width="16.5703125" customWidth="1"/>
    <col min="8715" max="8715" width="38.85546875" customWidth="1"/>
    <col min="8962" max="8962" width="29.7109375" customWidth="1"/>
    <col min="8963" max="8963" width="27.5703125" customWidth="1"/>
    <col min="8964" max="8964" width="26.140625" customWidth="1"/>
    <col min="8965" max="8965" width="31.28515625" customWidth="1"/>
    <col min="8966" max="8966" width="25.7109375" customWidth="1"/>
    <col min="8967" max="8967" width="80.5703125" customWidth="1"/>
    <col min="8968" max="8968" width="12.7109375" customWidth="1"/>
    <col min="8969" max="8969" width="25.28515625" customWidth="1"/>
    <col min="8970" max="8970" width="16.5703125" customWidth="1"/>
    <col min="8971" max="8971" width="38.85546875" customWidth="1"/>
    <col min="9218" max="9218" width="29.7109375" customWidth="1"/>
    <col min="9219" max="9219" width="27.5703125" customWidth="1"/>
    <col min="9220" max="9220" width="26.140625" customWidth="1"/>
    <col min="9221" max="9221" width="31.28515625" customWidth="1"/>
    <col min="9222" max="9222" width="25.7109375" customWidth="1"/>
    <col min="9223" max="9223" width="80.5703125" customWidth="1"/>
    <col min="9224" max="9224" width="12.7109375" customWidth="1"/>
    <col min="9225" max="9225" width="25.28515625" customWidth="1"/>
    <col min="9226" max="9226" width="16.5703125" customWidth="1"/>
    <col min="9227" max="9227" width="38.85546875" customWidth="1"/>
    <col min="9474" max="9474" width="29.7109375" customWidth="1"/>
    <col min="9475" max="9475" width="27.5703125" customWidth="1"/>
    <col min="9476" max="9476" width="26.140625" customWidth="1"/>
    <col min="9477" max="9477" width="31.28515625" customWidth="1"/>
    <col min="9478" max="9478" width="25.7109375" customWidth="1"/>
    <col min="9479" max="9479" width="80.5703125" customWidth="1"/>
    <col min="9480" max="9480" width="12.7109375" customWidth="1"/>
    <col min="9481" max="9481" width="25.28515625" customWidth="1"/>
    <col min="9482" max="9482" width="16.5703125" customWidth="1"/>
    <col min="9483" max="9483" width="38.85546875" customWidth="1"/>
    <col min="9730" max="9730" width="29.7109375" customWidth="1"/>
    <col min="9731" max="9731" width="27.5703125" customWidth="1"/>
    <col min="9732" max="9732" width="26.140625" customWidth="1"/>
    <col min="9733" max="9733" width="31.28515625" customWidth="1"/>
    <col min="9734" max="9734" width="25.7109375" customWidth="1"/>
    <col min="9735" max="9735" width="80.5703125" customWidth="1"/>
    <col min="9736" max="9736" width="12.7109375" customWidth="1"/>
    <col min="9737" max="9737" width="25.28515625" customWidth="1"/>
    <col min="9738" max="9738" width="16.5703125" customWidth="1"/>
    <col min="9739" max="9739" width="38.85546875" customWidth="1"/>
    <col min="9986" max="9986" width="29.7109375" customWidth="1"/>
    <col min="9987" max="9987" width="27.5703125" customWidth="1"/>
    <col min="9988" max="9988" width="26.140625" customWidth="1"/>
    <col min="9989" max="9989" width="31.28515625" customWidth="1"/>
    <col min="9990" max="9990" width="25.7109375" customWidth="1"/>
    <col min="9991" max="9991" width="80.5703125" customWidth="1"/>
    <col min="9992" max="9992" width="12.7109375" customWidth="1"/>
    <col min="9993" max="9993" width="25.28515625" customWidth="1"/>
    <col min="9994" max="9994" width="16.5703125" customWidth="1"/>
    <col min="9995" max="9995" width="38.85546875" customWidth="1"/>
    <col min="10242" max="10242" width="29.7109375" customWidth="1"/>
    <col min="10243" max="10243" width="27.5703125" customWidth="1"/>
    <col min="10244" max="10244" width="26.140625" customWidth="1"/>
    <col min="10245" max="10245" width="31.28515625" customWidth="1"/>
    <col min="10246" max="10246" width="25.7109375" customWidth="1"/>
    <col min="10247" max="10247" width="80.5703125" customWidth="1"/>
    <col min="10248" max="10248" width="12.7109375" customWidth="1"/>
    <col min="10249" max="10249" width="25.28515625" customWidth="1"/>
    <col min="10250" max="10250" width="16.5703125" customWidth="1"/>
    <col min="10251" max="10251" width="38.85546875" customWidth="1"/>
    <col min="10498" max="10498" width="29.7109375" customWidth="1"/>
    <col min="10499" max="10499" width="27.5703125" customWidth="1"/>
    <col min="10500" max="10500" width="26.140625" customWidth="1"/>
    <col min="10501" max="10501" width="31.28515625" customWidth="1"/>
    <col min="10502" max="10502" width="25.7109375" customWidth="1"/>
    <col min="10503" max="10503" width="80.5703125" customWidth="1"/>
    <col min="10504" max="10504" width="12.7109375" customWidth="1"/>
    <col min="10505" max="10505" width="25.28515625" customWidth="1"/>
    <col min="10506" max="10506" width="16.5703125" customWidth="1"/>
    <col min="10507" max="10507" width="38.85546875" customWidth="1"/>
    <col min="10754" max="10754" width="29.7109375" customWidth="1"/>
    <col min="10755" max="10755" width="27.5703125" customWidth="1"/>
    <col min="10756" max="10756" width="26.140625" customWidth="1"/>
    <col min="10757" max="10757" width="31.28515625" customWidth="1"/>
    <col min="10758" max="10758" width="25.7109375" customWidth="1"/>
    <col min="10759" max="10759" width="80.5703125" customWidth="1"/>
    <col min="10760" max="10760" width="12.7109375" customWidth="1"/>
    <col min="10761" max="10761" width="25.28515625" customWidth="1"/>
    <col min="10762" max="10762" width="16.5703125" customWidth="1"/>
    <col min="10763" max="10763" width="38.85546875" customWidth="1"/>
    <col min="11010" max="11010" width="29.7109375" customWidth="1"/>
    <col min="11011" max="11011" width="27.5703125" customWidth="1"/>
    <col min="11012" max="11012" width="26.140625" customWidth="1"/>
    <col min="11013" max="11013" width="31.28515625" customWidth="1"/>
    <col min="11014" max="11014" width="25.7109375" customWidth="1"/>
    <col min="11015" max="11015" width="80.5703125" customWidth="1"/>
    <col min="11016" max="11016" width="12.7109375" customWidth="1"/>
    <col min="11017" max="11017" width="25.28515625" customWidth="1"/>
    <col min="11018" max="11018" width="16.5703125" customWidth="1"/>
    <col min="11019" max="11019" width="38.85546875" customWidth="1"/>
    <col min="11266" max="11266" width="29.7109375" customWidth="1"/>
    <col min="11267" max="11267" width="27.5703125" customWidth="1"/>
    <col min="11268" max="11268" width="26.140625" customWidth="1"/>
    <col min="11269" max="11269" width="31.28515625" customWidth="1"/>
    <col min="11270" max="11270" width="25.7109375" customWidth="1"/>
    <col min="11271" max="11271" width="80.5703125" customWidth="1"/>
    <col min="11272" max="11272" width="12.7109375" customWidth="1"/>
    <col min="11273" max="11273" width="25.28515625" customWidth="1"/>
    <col min="11274" max="11274" width="16.5703125" customWidth="1"/>
    <col min="11275" max="11275" width="38.85546875" customWidth="1"/>
    <col min="11522" max="11522" width="29.7109375" customWidth="1"/>
    <col min="11523" max="11523" width="27.5703125" customWidth="1"/>
    <col min="11524" max="11524" width="26.140625" customWidth="1"/>
    <col min="11525" max="11525" width="31.28515625" customWidth="1"/>
    <col min="11526" max="11526" width="25.7109375" customWidth="1"/>
    <col min="11527" max="11527" width="80.5703125" customWidth="1"/>
    <col min="11528" max="11528" width="12.7109375" customWidth="1"/>
    <col min="11529" max="11529" width="25.28515625" customWidth="1"/>
    <col min="11530" max="11530" width="16.5703125" customWidth="1"/>
    <col min="11531" max="11531" width="38.85546875" customWidth="1"/>
    <col min="11778" max="11778" width="29.7109375" customWidth="1"/>
    <col min="11779" max="11779" width="27.5703125" customWidth="1"/>
    <col min="11780" max="11780" width="26.140625" customWidth="1"/>
    <col min="11781" max="11781" width="31.28515625" customWidth="1"/>
    <col min="11782" max="11782" width="25.7109375" customWidth="1"/>
    <col min="11783" max="11783" width="80.5703125" customWidth="1"/>
    <col min="11784" max="11784" width="12.7109375" customWidth="1"/>
    <col min="11785" max="11785" width="25.28515625" customWidth="1"/>
    <col min="11786" max="11786" width="16.5703125" customWidth="1"/>
    <col min="11787" max="11787" width="38.85546875" customWidth="1"/>
    <col min="12034" max="12034" width="29.7109375" customWidth="1"/>
    <col min="12035" max="12035" width="27.5703125" customWidth="1"/>
    <col min="12036" max="12036" width="26.140625" customWidth="1"/>
    <col min="12037" max="12037" width="31.28515625" customWidth="1"/>
    <col min="12038" max="12038" width="25.7109375" customWidth="1"/>
    <col min="12039" max="12039" width="80.5703125" customWidth="1"/>
    <col min="12040" max="12040" width="12.7109375" customWidth="1"/>
    <col min="12041" max="12041" width="25.28515625" customWidth="1"/>
    <col min="12042" max="12042" width="16.5703125" customWidth="1"/>
    <col min="12043" max="12043" width="38.85546875" customWidth="1"/>
    <col min="12290" max="12290" width="29.7109375" customWidth="1"/>
    <col min="12291" max="12291" width="27.5703125" customWidth="1"/>
    <col min="12292" max="12292" width="26.140625" customWidth="1"/>
    <col min="12293" max="12293" width="31.28515625" customWidth="1"/>
    <col min="12294" max="12294" width="25.7109375" customWidth="1"/>
    <col min="12295" max="12295" width="80.5703125" customWidth="1"/>
    <col min="12296" max="12296" width="12.7109375" customWidth="1"/>
    <col min="12297" max="12297" width="25.28515625" customWidth="1"/>
    <col min="12298" max="12298" width="16.5703125" customWidth="1"/>
    <col min="12299" max="12299" width="38.85546875" customWidth="1"/>
    <col min="12546" max="12546" width="29.7109375" customWidth="1"/>
    <col min="12547" max="12547" width="27.5703125" customWidth="1"/>
    <col min="12548" max="12548" width="26.140625" customWidth="1"/>
    <col min="12549" max="12549" width="31.28515625" customWidth="1"/>
    <col min="12550" max="12550" width="25.7109375" customWidth="1"/>
    <col min="12551" max="12551" width="80.5703125" customWidth="1"/>
    <col min="12552" max="12552" width="12.7109375" customWidth="1"/>
    <col min="12553" max="12553" width="25.28515625" customWidth="1"/>
    <col min="12554" max="12554" width="16.5703125" customWidth="1"/>
    <col min="12555" max="12555" width="38.85546875" customWidth="1"/>
    <col min="12802" max="12802" width="29.7109375" customWidth="1"/>
    <col min="12803" max="12803" width="27.5703125" customWidth="1"/>
    <col min="12804" max="12804" width="26.140625" customWidth="1"/>
    <col min="12805" max="12805" width="31.28515625" customWidth="1"/>
    <col min="12806" max="12806" width="25.7109375" customWidth="1"/>
    <col min="12807" max="12807" width="80.5703125" customWidth="1"/>
    <col min="12808" max="12808" width="12.7109375" customWidth="1"/>
    <col min="12809" max="12809" width="25.28515625" customWidth="1"/>
    <col min="12810" max="12810" width="16.5703125" customWidth="1"/>
    <col min="12811" max="12811" width="38.85546875" customWidth="1"/>
    <col min="13058" max="13058" width="29.7109375" customWidth="1"/>
    <col min="13059" max="13059" width="27.5703125" customWidth="1"/>
    <col min="13060" max="13060" width="26.140625" customWidth="1"/>
    <col min="13061" max="13061" width="31.28515625" customWidth="1"/>
    <col min="13062" max="13062" width="25.7109375" customWidth="1"/>
    <col min="13063" max="13063" width="80.5703125" customWidth="1"/>
    <col min="13064" max="13064" width="12.7109375" customWidth="1"/>
    <col min="13065" max="13065" width="25.28515625" customWidth="1"/>
    <col min="13066" max="13066" width="16.5703125" customWidth="1"/>
    <col min="13067" max="13067" width="38.85546875" customWidth="1"/>
    <col min="13314" max="13314" width="29.7109375" customWidth="1"/>
    <col min="13315" max="13315" width="27.5703125" customWidth="1"/>
    <col min="13316" max="13316" width="26.140625" customWidth="1"/>
    <col min="13317" max="13317" width="31.28515625" customWidth="1"/>
    <col min="13318" max="13318" width="25.7109375" customWidth="1"/>
    <col min="13319" max="13319" width="80.5703125" customWidth="1"/>
    <col min="13320" max="13320" width="12.7109375" customWidth="1"/>
    <col min="13321" max="13321" width="25.28515625" customWidth="1"/>
    <col min="13322" max="13322" width="16.5703125" customWidth="1"/>
    <col min="13323" max="13323" width="38.85546875" customWidth="1"/>
    <col min="13570" max="13570" width="29.7109375" customWidth="1"/>
    <col min="13571" max="13571" width="27.5703125" customWidth="1"/>
    <col min="13572" max="13572" width="26.140625" customWidth="1"/>
    <col min="13573" max="13573" width="31.28515625" customWidth="1"/>
    <col min="13574" max="13574" width="25.7109375" customWidth="1"/>
    <col min="13575" max="13575" width="80.5703125" customWidth="1"/>
    <col min="13576" max="13576" width="12.7109375" customWidth="1"/>
    <col min="13577" max="13577" width="25.28515625" customWidth="1"/>
    <col min="13578" max="13578" width="16.5703125" customWidth="1"/>
    <col min="13579" max="13579" width="38.85546875" customWidth="1"/>
    <col min="13826" max="13826" width="29.7109375" customWidth="1"/>
    <col min="13827" max="13827" width="27.5703125" customWidth="1"/>
    <col min="13828" max="13828" width="26.140625" customWidth="1"/>
    <col min="13829" max="13829" width="31.28515625" customWidth="1"/>
    <col min="13830" max="13830" width="25.7109375" customWidth="1"/>
    <col min="13831" max="13831" width="80.5703125" customWidth="1"/>
    <col min="13832" max="13832" width="12.7109375" customWidth="1"/>
    <col min="13833" max="13833" width="25.28515625" customWidth="1"/>
    <col min="13834" max="13834" width="16.5703125" customWidth="1"/>
    <col min="13835" max="13835" width="38.85546875" customWidth="1"/>
    <col min="14082" max="14082" width="29.7109375" customWidth="1"/>
    <col min="14083" max="14083" width="27.5703125" customWidth="1"/>
    <col min="14084" max="14084" width="26.140625" customWidth="1"/>
    <col min="14085" max="14085" width="31.28515625" customWidth="1"/>
    <col min="14086" max="14086" width="25.7109375" customWidth="1"/>
    <col min="14087" max="14087" width="80.5703125" customWidth="1"/>
    <col min="14088" max="14088" width="12.7109375" customWidth="1"/>
    <col min="14089" max="14089" width="25.28515625" customWidth="1"/>
    <col min="14090" max="14090" width="16.5703125" customWidth="1"/>
    <col min="14091" max="14091" width="38.85546875" customWidth="1"/>
    <col min="14338" max="14338" width="29.7109375" customWidth="1"/>
    <col min="14339" max="14339" width="27.5703125" customWidth="1"/>
    <col min="14340" max="14340" width="26.140625" customWidth="1"/>
    <col min="14341" max="14341" width="31.28515625" customWidth="1"/>
    <col min="14342" max="14342" width="25.7109375" customWidth="1"/>
    <col min="14343" max="14343" width="80.5703125" customWidth="1"/>
    <col min="14344" max="14344" width="12.7109375" customWidth="1"/>
    <col min="14345" max="14345" width="25.28515625" customWidth="1"/>
    <col min="14346" max="14346" width="16.5703125" customWidth="1"/>
    <col min="14347" max="14347" width="38.85546875" customWidth="1"/>
    <col min="14594" max="14594" width="29.7109375" customWidth="1"/>
    <col min="14595" max="14595" width="27.5703125" customWidth="1"/>
    <col min="14596" max="14596" width="26.140625" customWidth="1"/>
    <col min="14597" max="14597" width="31.28515625" customWidth="1"/>
    <col min="14598" max="14598" width="25.7109375" customWidth="1"/>
    <col min="14599" max="14599" width="80.5703125" customWidth="1"/>
    <col min="14600" max="14600" width="12.7109375" customWidth="1"/>
    <col min="14601" max="14601" width="25.28515625" customWidth="1"/>
    <col min="14602" max="14602" width="16.5703125" customWidth="1"/>
    <col min="14603" max="14603" width="38.85546875" customWidth="1"/>
    <col min="14850" max="14850" width="29.7109375" customWidth="1"/>
    <col min="14851" max="14851" width="27.5703125" customWidth="1"/>
    <col min="14852" max="14852" width="26.140625" customWidth="1"/>
    <col min="14853" max="14853" width="31.28515625" customWidth="1"/>
    <col min="14854" max="14854" width="25.7109375" customWidth="1"/>
    <col min="14855" max="14855" width="80.5703125" customWidth="1"/>
    <col min="14856" max="14856" width="12.7109375" customWidth="1"/>
    <col min="14857" max="14857" width="25.28515625" customWidth="1"/>
    <col min="14858" max="14858" width="16.5703125" customWidth="1"/>
    <col min="14859" max="14859" width="38.85546875" customWidth="1"/>
    <col min="15106" max="15106" width="29.7109375" customWidth="1"/>
    <col min="15107" max="15107" width="27.5703125" customWidth="1"/>
    <col min="15108" max="15108" width="26.140625" customWidth="1"/>
    <col min="15109" max="15109" width="31.28515625" customWidth="1"/>
    <col min="15110" max="15110" width="25.7109375" customWidth="1"/>
    <col min="15111" max="15111" width="80.5703125" customWidth="1"/>
    <col min="15112" max="15112" width="12.7109375" customWidth="1"/>
    <col min="15113" max="15113" width="25.28515625" customWidth="1"/>
    <col min="15114" max="15114" width="16.5703125" customWidth="1"/>
    <col min="15115" max="15115" width="38.85546875" customWidth="1"/>
    <col min="15362" max="15362" width="29.7109375" customWidth="1"/>
    <col min="15363" max="15363" width="27.5703125" customWidth="1"/>
    <col min="15364" max="15364" width="26.140625" customWidth="1"/>
    <col min="15365" max="15365" width="31.28515625" customWidth="1"/>
    <col min="15366" max="15366" width="25.7109375" customWidth="1"/>
    <col min="15367" max="15367" width="80.5703125" customWidth="1"/>
    <col min="15368" max="15368" width="12.7109375" customWidth="1"/>
    <col min="15369" max="15369" width="25.28515625" customWidth="1"/>
    <col min="15370" max="15370" width="16.5703125" customWidth="1"/>
    <col min="15371" max="15371" width="38.85546875" customWidth="1"/>
    <col min="15618" max="15618" width="29.7109375" customWidth="1"/>
    <col min="15619" max="15619" width="27.5703125" customWidth="1"/>
    <col min="15620" max="15620" width="26.140625" customWidth="1"/>
    <col min="15621" max="15621" width="31.28515625" customWidth="1"/>
    <col min="15622" max="15622" width="25.7109375" customWidth="1"/>
    <col min="15623" max="15623" width="80.5703125" customWidth="1"/>
    <col min="15624" max="15624" width="12.7109375" customWidth="1"/>
    <col min="15625" max="15625" width="25.28515625" customWidth="1"/>
    <col min="15626" max="15626" width="16.5703125" customWidth="1"/>
    <col min="15627" max="15627" width="38.85546875" customWidth="1"/>
    <col min="15874" max="15874" width="29.7109375" customWidth="1"/>
    <col min="15875" max="15875" width="27.5703125" customWidth="1"/>
    <col min="15876" max="15876" width="26.140625" customWidth="1"/>
    <col min="15877" max="15877" width="31.28515625" customWidth="1"/>
    <col min="15878" max="15878" width="25.7109375" customWidth="1"/>
    <col min="15879" max="15879" width="80.5703125" customWidth="1"/>
    <col min="15880" max="15880" width="12.7109375" customWidth="1"/>
    <col min="15881" max="15881" width="25.28515625" customWidth="1"/>
    <col min="15882" max="15882" width="16.5703125" customWidth="1"/>
    <col min="15883" max="15883" width="38.85546875" customWidth="1"/>
    <col min="16130" max="16130" width="29.7109375" customWidth="1"/>
    <col min="16131" max="16131" width="27.5703125" customWidth="1"/>
    <col min="16132" max="16132" width="26.140625" customWidth="1"/>
    <col min="16133" max="16133" width="31.28515625" customWidth="1"/>
    <col min="16134" max="16134" width="25.7109375" customWidth="1"/>
    <col min="16135" max="16135" width="80.5703125" customWidth="1"/>
    <col min="16136" max="16136" width="12.7109375" customWidth="1"/>
    <col min="16137" max="16137" width="25.28515625" customWidth="1"/>
    <col min="16138" max="16138" width="16.5703125" customWidth="1"/>
    <col min="16139" max="16139" width="38.85546875" customWidth="1"/>
  </cols>
  <sheetData>
    <row r="1" spans="2:11" s="1" customFormat="1" ht="56.25" x14ac:dyDescent="0.25">
      <c r="B1" s="5" t="s">
        <v>0</v>
      </c>
      <c r="C1" s="6" t="s">
        <v>1</v>
      </c>
      <c r="D1" s="5" t="s">
        <v>2</v>
      </c>
      <c r="E1" s="7" t="s">
        <v>3</v>
      </c>
      <c r="F1" s="6" t="s">
        <v>4</v>
      </c>
      <c r="G1" s="6" t="s">
        <v>5</v>
      </c>
      <c r="H1" s="8" t="s">
        <v>6</v>
      </c>
      <c r="I1" s="6" t="s">
        <v>7</v>
      </c>
      <c r="J1" s="8" t="s">
        <v>8</v>
      </c>
      <c r="K1" s="8" t="s">
        <v>9</v>
      </c>
    </row>
    <row r="2" spans="2:11" s="1" customFormat="1" ht="402" customHeight="1" x14ac:dyDescent="0.25">
      <c r="B2" s="65" t="s">
        <v>10</v>
      </c>
      <c r="C2" s="103" t="s">
        <v>11</v>
      </c>
      <c r="D2" s="90" t="s">
        <v>75</v>
      </c>
      <c r="E2" s="95"/>
      <c r="F2" s="18" t="s">
        <v>76</v>
      </c>
      <c r="G2" s="18" t="s">
        <v>77</v>
      </c>
      <c r="H2" s="18"/>
      <c r="I2" s="19"/>
      <c r="J2" s="19"/>
      <c r="K2" s="65" t="s">
        <v>13</v>
      </c>
    </row>
    <row r="3" spans="2:11" s="1" customFormat="1" ht="75" x14ac:dyDescent="0.25">
      <c r="B3" s="79"/>
      <c r="C3" s="103"/>
      <c r="D3" s="90"/>
      <c r="E3" s="95"/>
      <c r="F3" s="18" t="s">
        <v>14</v>
      </c>
      <c r="G3" s="18" t="s">
        <v>15</v>
      </c>
      <c r="H3" s="18"/>
      <c r="I3" s="19"/>
      <c r="J3" s="19"/>
      <c r="K3" s="79"/>
    </row>
    <row r="4" spans="2:11" s="1" customFormat="1" ht="206.25" x14ac:dyDescent="0.25">
      <c r="B4" s="80"/>
      <c r="C4" s="103"/>
      <c r="D4" s="90"/>
      <c r="E4" s="95"/>
      <c r="F4" s="18" t="s">
        <v>16</v>
      </c>
      <c r="G4" s="18" t="s">
        <v>78</v>
      </c>
      <c r="H4" s="18"/>
      <c r="I4" s="19"/>
      <c r="J4" s="19"/>
      <c r="K4" s="80"/>
    </row>
    <row r="5" spans="2:11" s="1" customFormat="1" ht="56.25" x14ac:dyDescent="0.25">
      <c r="B5" s="5" t="s">
        <v>0</v>
      </c>
      <c r="C5" s="6" t="s">
        <v>1</v>
      </c>
      <c r="D5" s="5" t="s">
        <v>2</v>
      </c>
      <c r="E5" s="7" t="s">
        <v>3</v>
      </c>
      <c r="F5" s="6" t="s">
        <v>4</v>
      </c>
      <c r="G5" s="6" t="s">
        <v>5</v>
      </c>
      <c r="H5" s="8" t="s">
        <v>6</v>
      </c>
      <c r="I5" s="6" t="s">
        <v>7</v>
      </c>
      <c r="J5" s="8" t="s">
        <v>8</v>
      </c>
      <c r="K5" s="8" t="s">
        <v>9</v>
      </c>
    </row>
    <row r="6" spans="2:11" s="1" customFormat="1" ht="206.25" x14ac:dyDescent="0.25">
      <c r="B6" s="85" t="s">
        <v>17</v>
      </c>
      <c r="C6" s="91" t="s">
        <v>18</v>
      </c>
      <c r="D6" s="12" t="s">
        <v>79</v>
      </c>
      <c r="E6" s="17"/>
      <c r="F6" s="18" t="s">
        <v>80</v>
      </c>
      <c r="G6" s="18" t="s">
        <v>81</v>
      </c>
      <c r="H6" s="18"/>
      <c r="I6" s="19"/>
      <c r="J6" s="19"/>
      <c r="K6" s="65" t="s">
        <v>82</v>
      </c>
    </row>
    <row r="7" spans="2:11" s="1" customFormat="1" ht="75" x14ac:dyDescent="0.25">
      <c r="B7" s="85"/>
      <c r="C7" s="92"/>
      <c r="D7" s="98" t="s">
        <v>83</v>
      </c>
      <c r="E7" s="100"/>
      <c r="F7" s="18" t="s">
        <v>84</v>
      </c>
      <c r="G7" s="18" t="s">
        <v>85</v>
      </c>
      <c r="H7" s="18"/>
      <c r="I7" s="19"/>
      <c r="J7" s="19"/>
      <c r="K7" s="79"/>
    </row>
    <row r="8" spans="2:11" s="1" customFormat="1" ht="75" x14ac:dyDescent="0.25">
      <c r="B8" s="85"/>
      <c r="C8" s="92"/>
      <c r="D8" s="99"/>
      <c r="E8" s="101"/>
      <c r="F8" s="18" t="s">
        <v>86</v>
      </c>
      <c r="G8" s="18" t="s">
        <v>87</v>
      </c>
      <c r="H8" s="18"/>
      <c r="I8" s="19"/>
      <c r="J8" s="19"/>
      <c r="K8" s="79"/>
    </row>
    <row r="9" spans="2:11" s="1" customFormat="1" ht="93.75" x14ac:dyDescent="0.25">
      <c r="B9" s="85"/>
      <c r="C9" s="92"/>
      <c r="D9" s="12" t="s">
        <v>88</v>
      </c>
      <c r="E9" s="17"/>
      <c r="F9" s="18" t="s">
        <v>89</v>
      </c>
      <c r="G9" s="18" t="s">
        <v>90</v>
      </c>
      <c r="H9" s="18"/>
      <c r="I9" s="19"/>
      <c r="J9" s="19"/>
      <c r="K9" s="79"/>
    </row>
    <row r="10" spans="2:11" s="1" customFormat="1" ht="75" x14ac:dyDescent="0.25">
      <c r="B10" s="85"/>
      <c r="C10" s="92"/>
      <c r="D10" s="98" t="s">
        <v>19</v>
      </c>
      <c r="E10" s="100"/>
      <c r="F10" s="18" t="s">
        <v>20</v>
      </c>
      <c r="G10" s="18" t="s">
        <v>21</v>
      </c>
      <c r="H10" s="18"/>
      <c r="I10" s="19"/>
      <c r="J10" s="19"/>
      <c r="K10" s="79"/>
    </row>
    <row r="11" spans="2:11" s="1" customFormat="1" ht="243.75" x14ac:dyDescent="0.25">
      <c r="B11" s="85"/>
      <c r="C11" s="92"/>
      <c r="D11" s="99"/>
      <c r="E11" s="101"/>
      <c r="F11" s="18" t="s">
        <v>22</v>
      </c>
      <c r="G11" s="18" t="s">
        <v>23</v>
      </c>
      <c r="H11" s="18"/>
      <c r="I11" s="19"/>
      <c r="J11" s="19"/>
      <c r="K11" s="79"/>
    </row>
    <row r="12" spans="2:11" s="1" customFormat="1" ht="225" x14ac:dyDescent="0.25">
      <c r="B12" s="85"/>
      <c r="C12" s="92"/>
      <c r="D12" s="98" t="s">
        <v>25</v>
      </c>
      <c r="E12" s="100"/>
      <c r="F12" s="18" t="s">
        <v>26</v>
      </c>
      <c r="G12" s="90" t="s">
        <v>27</v>
      </c>
      <c r="H12" s="18"/>
      <c r="I12" s="19"/>
      <c r="J12" s="19"/>
      <c r="K12" s="79"/>
    </row>
    <row r="13" spans="2:11" s="1" customFormat="1" ht="318.75" x14ac:dyDescent="0.25">
      <c r="B13" s="85"/>
      <c r="C13" s="92"/>
      <c r="D13" s="99"/>
      <c r="E13" s="101"/>
      <c r="F13" s="18" t="s">
        <v>28</v>
      </c>
      <c r="G13" s="90"/>
      <c r="H13" s="18"/>
      <c r="I13" s="19"/>
      <c r="J13" s="19"/>
      <c r="K13" s="79"/>
    </row>
    <row r="14" spans="2:11" s="1" customFormat="1" ht="150" x14ac:dyDescent="0.25">
      <c r="B14" s="85"/>
      <c r="C14" s="92"/>
      <c r="D14" s="98" t="s">
        <v>91</v>
      </c>
      <c r="E14" s="17"/>
      <c r="F14" s="18" t="s">
        <v>92</v>
      </c>
      <c r="G14" s="90" t="s">
        <v>27</v>
      </c>
      <c r="H14" s="18"/>
      <c r="I14" s="19"/>
      <c r="J14" s="19"/>
      <c r="K14" s="79"/>
    </row>
    <row r="15" spans="2:11" s="1" customFormat="1" ht="187.5" x14ac:dyDescent="0.25">
      <c r="B15" s="85"/>
      <c r="C15" s="97"/>
      <c r="D15" s="102"/>
      <c r="E15" s="13"/>
      <c r="F15" s="14" t="s">
        <v>93</v>
      </c>
      <c r="G15" s="90"/>
      <c r="H15" s="18"/>
      <c r="I15" s="18"/>
      <c r="J15" s="18"/>
      <c r="K15" s="80"/>
    </row>
    <row r="16" spans="2:11" s="1" customFormat="1" ht="56.25" x14ac:dyDescent="0.25">
      <c r="B16" s="5" t="s">
        <v>0</v>
      </c>
      <c r="C16" s="6" t="s">
        <v>1</v>
      </c>
      <c r="D16" s="5" t="s">
        <v>2</v>
      </c>
      <c r="E16" s="7" t="s">
        <v>3</v>
      </c>
      <c r="F16" s="6" t="s">
        <v>4</v>
      </c>
      <c r="G16" s="6" t="s">
        <v>5</v>
      </c>
      <c r="H16" s="8" t="s">
        <v>6</v>
      </c>
      <c r="I16" s="6" t="s">
        <v>7</v>
      </c>
      <c r="J16" s="8" t="s">
        <v>8</v>
      </c>
      <c r="K16" s="8" t="s">
        <v>9</v>
      </c>
    </row>
    <row r="17" spans="2:11" s="1" customFormat="1" ht="168.75" x14ac:dyDescent="0.25">
      <c r="B17" s="85" t="s">
        <v>29</v>
      </c>
      <c r="C17" s="91" t="s">
        <v>30</v>
      </c>
      <c r="D17" s="12" t="s">
        <v>94</v>
      </c>
      <c r="E17" s="17"/>
      <c r="F17" s="18" t="s">
        <v>95</v>
      </c>
      <c r="G17" s="12" t="s">
        <v>96</v>
      </c>
      <c r="H17" s="18"/>
      <c r="I17" s="18"/>
      <c r="J17" s="18"/>
      <c r="K17" s="65" t="s">
        <v>97</v>
      </c>
    </row>
    <row r="18" spans="2:11" s="1" customFormat="1" ht="243.75" x14ac:dyDescent="0.25">
      <c r="B18" s="85"/>
      <c r="C18" s="92"/>
      <c r="D18" s="12" t="s">
        <v>31</v>
      </c>
      <c r="E18" s="17"/>
      <c r="F18" s="14" t="s">
        <v>98</v>
      </c>
      <c r="G18" s="12" t="s">
        <v>33</v>
      </c>
      <c r="H18" s="18"/>
      <c r="I18" s="18"/>
      <c r="J18" s="18"/>
      <c r="K18" s="79"/>
    </row>
    <row r="19" spans="2:11" s="1" customFormat="1" ht="131.25" x14ac:dyDescent="0.25">
      <c r="B19" s="85"/>
      <c r="C19" s="92"/>
      <c r="D19" s="12" t="s">
        <v>35</v>
      </c>
      <c r="E19" s="17"/>
      <c r="F19" s="14" t="s">
        <v>36</v>
      </c>
      <c r="G19" s="12" t="s">
        <v>37</v>
      </c>
      <c r="H19" s="18"/>
      <c r="I19" s="18"/>
      <c r="J19" s="18"/>
      <c r="K19" s="79"/>
    </row>
    <row r="20" spans="2:11" s="1" customFormat="1" ht="393.75" x14ac:dyDescent="0.25">
      <c r="B20" s="85"/>
      <c r="C20" s="92"/>
      <c r="D20" s="12" t="s">
        <v>38</v>
      </c>
      <c r="E20" s="17"/>
      <c r="F20" s="14" t="s">
        <v>39</v>
      </c>
      <c r="G20" s="12" t="s">
        <v>99</v>
      </c>
      <c r="H20" s="18"/>
      <c r="I20" s="18"/>
      <c r="J20" s="18"/>
      <c r="K20" s="79"/>
    </row>
    <row r="21" spans="2:11" s="1" customFormat="1" ht="281.25" x14ac:dyDescent="0.3">
      <c r="B21" s="85"/>
      <c r="C21" s="92"/>
      <c r="D21" s="12" t="s">
        <v>40</v>
      </c>
      <c r="E21" s="17"/>
      <c r="F21" s="20" t="s">
        <v>41</v>
      </c>
      <c r="G21" s="18" t="s">
        <v>100</v>
      </c>
      <c r="H21" s="18"/>
      <c r="I21" s="18"/>
      <c r="J21" s="18"/>
      <c r="K21" s="79"/>
    </row>
    <row r="22" spans="2:11" s="1" customFormat="1" ht="409.5" x14ac:dyDescent="0.25">
      <c r="B22" s="85"/>
      <c r="C22" s="92"/>
      <c r="D22" s="12" t="s">
        <v>101</v>
      </c>
      <c r="E22" s="17"/>
      <c r="F22" s="15" t="s">
        <v>102</v>
      </c>
      <c r="G22" s="12" t="s">
        <v>103</v>
      </c>
      <c r="H22" s="18"/>
      <c r="I22" s="18"/>
      <c r="J22" s="18"/>
      <c r="K22" s="79"/>
    </row>
    <row r="23" spans="2:11" s="1" customFormat="1" ht="56.25" x14ac:dyDescent="0.25">
      <c r="B23" s="85"/>
      <c r="C23" s="92"/>
      <c r="D23" s="12" t="s">
        <v>104</v>
      </c>
      <c r="E23" s="17"/>
      <c r="F23" s="16" t="s">
        <v>105</v>
      </c>
      <c r="G23" s="18" t="s">
        <v>106</v>
      </c>
      <c r="H23" s="18"/>
      <c r="I23" s="18"/>
      <c r="J23" s="18"/>
      <c r="K23" s="79"/>
    </row>
    <row r="24" spans="2:11" s="1" customFormat="1" ht="206.25" x14ac:dyDescent="0.3">
      <c r="B24" s="85"/>
      <c r="C24" s="66"/>
      <c r="D24" s="12" t="s">
        <v>107</v>
      </c>
      <c r="E24" s="17"/>
      <c r="F24" s="20" t="s">
        <v>41</v>
      </c>
      <c r="G24" s="18" t="s">
        <v>108</v>
      </c>
      <c r="H24" s="18"/>
      <c r="I24" s="18"/>
      <c r="J24" s="18"/>
      <c r="K24" s="80"/>
    </row>
    <row r="25" spans="2:11" s="1" customFormat="1" ht="225" x14ac:dyDescent="0.25">
      <c r="B25" s="85"/>
      <c r="C25" s="93" t="s">
        <v>42</v>
      </c>
      <c r="D25" s="12" t="s">
        <v>43</v>
      </c>
      <c r="E25" s="95"/>
      <c r="F25" s="21" t="s">
        <v>44</v>
      </c>
      <c r="G25" s="18" t="s">
        <v>45</v>
      </c>
      <c r="H25" s="18"/>
      <c r="I25" s="18"/>
      <c r="J25" s="18"/>
      <c r="K25" s="65" t="s">
        <v>109</v>
      </c>
    </row>
    <row r="26" spans="2:11" s="1" customFormat="1" ht="56.25" x14ac:dyDescent="0.25">
      <c r="B26" s="85"/>
      <c r="C26" s="94"/>
      <c r="D26" s="12" t="s">
        <v>110</v>
      </c>
      <c r="E26" s="95"/>
      <c r="F26" s="90" t="s">
        <v>111</v>
      </c>
      <c r="G26" s="96" t="s">
        <v>112</v>
      </c>
      <c r="H26" s="18"/>
      <c r="I26" s="18"/>
      <c r="J26" s="18"/>
      <c r="K26" s="79"/>
    </row>
    <row r="27" spans="2:11" s="1" customFormat="1" ht="18.75" x14ac:dyDescent="0.25">
      <c r="B27" s="85"/>
      <c r="C27" s="94"/>
      <c r="D27" s="12" t="s">
        <v>113</v>
      </c>
      <c r="E27" s="95"/>
      <c r="F27" s="71"/>
      <c r="G27" s="71"/>
      <c r="H27" s="18"/>
      <c r="I27" s="18"/>
      <c r="J27" s="18"/>
      <c r="K27" s="79"/>
    </row>
    <row r="28" spans="2:11" s="1" customFormat="1" ht="18.75" x14ac:dyDescent="0.25">
      <c r="B28" s="85"/>
      <c r="C28" s="94"/>
      <c r="D28" s="12" t="s">
        <v>114</v>
      </c>
      <c r="E28" s="95"/>
      <c r="F28" s="71"/>
      <c r="G28" s="96" t="s">
        <v>115</v>
      </c>
      <c r="H28" s="18"/>
      <c r="I28" s="18"/>
      <c r="J28" s="18"/>
      <c r="K28" s="79"/>
    </row>
    <row r="29" spans="2:11" s="1" customFormat="1" ht="18.75" x14ac:dyDescent="0.25">
      <c r="B29" s="85"/>
      <c r="C29" s="58"/>
      <c r="D29" s="19" t="s">
        <v>116</v>
      </c>
      <c r="E29" s="95"/>
      <c r="F29" s="71"/>
      <c r="G29" s="71"/>
      <c r="H29" s="18"/>
      <c r="I29" s="18"/>
      <c r="J29" s="18"/>
      <c r="K29" s="80"/>
    </row>
    <row r="30" spans="2:11" s="1" customFormat="1" ht="56.25" x14ac:dyDescent="0.25">
      <c r="B30" s="5" t="s">
        <v>0</v>
      </c>
      <c r="C30" s="6" t="s">
        <v>1</v>
      </c>
      <c r="D30" s="5" t="s">
        <v>2</v>
      </c>
      <c r="E30" s="7" t="s">
        <v>3</v>
      </c>
      <c r="F30" s="6" t="s">
        <v>4</v>
      </c>
      <c r="G30" s="6" t="s">
        <v>5</v>
      </c>
      <c r="H30" s="8" t="s">
        <v>6</v>
      </c>
      <c r="I30" s="6" t="s">
        <v>7</v>
      </c>
      <c r="J30" s="8" t="s">
        <v>8</v>
      </c>
      <c r="K30" s="8" t="s">
        <v>9</v>
      </c>
    </row>
    <row r="31" spans="2:11" s="1" customFormat="1" ht="147" customHeight="1" x14ac:dyDescent="0.25">
      <c r="B31" s="85" t="s">
        <v>17</v>
      </c>
      <c r="C31" s="86" t="s">
        <v>46</v>
      </c>
      <c r="D31" s="18" t="s">
        <v>47</v>
      </c>
      <c r="E31" s="17"/>
      <c r="F31" s="18" t="s">
        <v>48</v>
      </c>
      <c r="G31" s="18" t="s">
        <v>49</v>
      </c>
      <c r="H31" s="18"/>
      <c r="I31" s="18"/>
      <c r="J31" s="18"/>
      <c r="K31" s="65" t="s">
        <v>50</v>
      </c>
    </row>
    <row r="32" spans="2:11" s="1" customFormat="1" ht="93.75" x14ac:dyDescent="0.25">
      <c r="B32" s="85"/>
      <c r="C32" s="87"/>
      <c r="D32" s="18" t="s">
        <v>117</v>
      </c>
      <c r="E32" s="17"/>
      <c r="F32" s="18" t="s">
        <v>118</v>
      </c>
      <c r="G32" s="18" t="s">
        <v>119</v>
      </c>
      <c r="H32" s="18"/>
      <c r="I32" s="18"/>
      <c r="J32" s="18"/>
      <c r="K32" s="79"/>
    </row>
    <row r="33" spans="2:11" s="1" customFormat="1" ht="206.25" x14ac:dyDescent="0.25">
      <c r="B33" s="85"/>
      <c r="C33" s="87"/>
      <c r="D33" s="18" t="s">
        <v>120</v>
      </c>
      <c r="E33" s="17"/>
      <c r="F33" s="18" t="s">
        <v>52</v>
      </c>
      <c r="G33" s="18" t="s">
        <v>121</v>
      </c>
      <c r="H33" s="18"/>
      <c r="I33" s="18"/>
      <c r="J33" s="18"/>
      <c r="K33" s="79"/>
    </row>
    <row r="34" spans="2:11" s="1" customFormat="1" ht="225" x14ac:dyDescent="0.25">
      <c r="B34" s="85"/>
      <c r="C34" s="87"/>
      <c r="D34" s="18" t="s">
        <v>53</v>
      </c>
      <c r="E34" s="17"/>
      <c r="F34" s="18" t="s">
        <v>54</v>
      </c>
      <c r="G34" s="18" t="s">
        <v>55</v>
      </c>
      <c r="H34" s="18"/>
      <c r="I34" s="18"/>
      <c r="J34" s="18"/>
      <c r="K34" s="79"/>
    </row>
    <row r="35" spans="2:11" s="1" customFormat="1" ht="318.75" x14ac:dyDescent="0.25">
      <c r="B35" s="85"/>
      <c r="C35" s="87"/>
      <c r="D35" s="18" t="s">
        <v>57</v>
      </c>
      <c r="E35" s="17"/>
      <c r="F35" s="18" t="s">
        <v>48</v>
      </c>
      <c r="G35" s="18" t="s">
        <v>122</v>
      </c>
      <c r="H35" s="18"/>
      <c r="I35" s="18"/>
      <c r="J35" s="18"/>
      <c r="K35" s="79"/>
    </row>
    <row r="36" spans="2:11" s="1" customFormat="1" ht="150" x14ac:dyDescent="0.25">
      <c r="B36" s="85"/>
      <c r="C36" s="87"/>
      <c r="D36" s="12" t="s">
        <v>58</v>
      </c>
      <c r="E36" s="17"/>
      <c r="F36" s="18" t="s">
        <v>123</v>
      </c>
      <c r="G36" s="18" t="s">
        <v>122</v>
      </c>
      <c r="H36" s="18"/>
      <c r="I36" s="18"/>
      <c r="J36" s="18"/>
      <c r="K36" s="79"/>
    </row>
    <row r="37" spans="2:11" s="1" customFormat="1" ht="112.5" x14ac:dyDescent="0.25">
      <c r="B37" s="85"/>
      <c r="C37" s="87"/>
      <c r="D37" s="12" t="s">
        <v>61</v>
      </c>
      <c r="E37" s="17"/>
      <c r="F37" s="18" t="s">
        <v>62</v>
      </c>
      <c r="G37" s="18" t="s">
        <v>63</v>
      </c>
      <c r="H37" s="18"/>
      <c r="I37" s="18"/>
      <c r="J37" s="18"/>
      <c r="K37" s="79"/>
    </row>
    <row r="38" spans="2:11" s="1" customFormat="1" ht="75" x14ac:dyDescent="0.25">
      <c r="B38" s="85"/>
      <c r="C38" s="88"/>
      <c r="D38" s="18" t="s">
        <v>64</v>
      </c>
      <c r="E38" s="17"/>
      <c r="F38" s="18" t="s">
        <v>124</v>
      </c>
      <c r="G38" s="18" t="s">
        <v>122</v>
      </c>
      <c r="H38" s="18"/>
      <c r="I38" s="18"/>
      <c r="J38" s="18"/>
      <c r="K38" s="80"/>
    </row>
    <row r="39" spans="2:11" s="1" customFormat="1" ht="56.25" x14ac:dyDescent="0.25">
      <c r="B39" s="5" t="s">
        <v>0</v>
      </c>
      <c r="C39" s="6" t="s">
        <v>1</v>
      </c>
      <c r="D39" s="5" t="s">
        <v>2</v>
      </c>
      <c r="E39" s="7" t="s">
        <v>3</v>
      </c>
      <c r="F39" s="6" t="s">
        <v>4</v>
      </c>
      <c r="G39" s="6" t="s">
        <v>5</v>
      </c>
      <c r="H39" s="8" t="s">
        <v>6</v>
      </c>
      <c r="I39" s="6" t="s">
        <v>7</v>
      </c>
      <c r="J39" s="8" t="s">
        <v>8</v>
      </c>
      <c r="K39" s="8" t="s">
        <v>9</v>
      </c>
    </row>
    <row r="40" spans="2:11" s="1" customFormat="1" ht="131.25" x14ac:dyDescent="0.25">
      <c r="B40" s="85" t="s">
        <v>17</v>
      </c>
      <c r="C40" s="89" t="s">
        <v>67</v>
      </c>
      <c r="D40" s="18" t="s">
        <v>68</v>
      </c>
      <c r="E40" s="17"/>
      <c r="F40" s="18" t="s">
        <v>69</v>
      </c>
      <c r="G40" s="18" t="s">
        <v>125</v>
      </c>
      <c r="H40" s="18"/>
      <c r="I40" s="18"/>
      <c r="J40" s="18"/>
      <c r="K40" s="65" t="s">
        <v>70</v>
      </c>
    </row>
    <row r="41" spans="2:11" s="1" customFormat="1" ht="243.75" x14ac:dyDescent="0.25">
      <c r="B41" s="85"/>
      <c r="C41" s="89"/>
      <c r="D41" s="12" t="s">
        <v>126</v>
      </c>
      <c r="E41" s="17"/>
      <c r="F41" s="18" t="s">
        <v>127</v>
      </c>
      <c r="G41" s="18" t="s">
        <v>128</v>
      </c>
      <c r="H41" s="18"/>
      <c r="I41" s="19"/>
      <c r="J41" s="19"/>
      <c r="K41" s="79"/>
    </row>
    <row r="42" spans="2:11" s="1" customFormat="1" ht="112.5" x14ac:dyDescent="0.25">
      <c r="B42" s="85"/>
      <c r="C42" s="89"/>
      <c r="D42" s="12" t="s">
        <v>71</v>
      </c>
      <c r="E42" s="17"/>
      <c r="F42" s="18" t="s">
        <v>129</v>
      </c>
      <c r="G42" s="18" t="s">
        <v>122</v>
      </c>
      <c r="H42" s="18"/>
      <c r="I42" s="19"/>
      <c r="J42" s="19"/>
      <c r="K42" s="80"/>
    </row>
  </sheetData>
  <mergeCells count="32">
    <mergeCell ref="K2:K4"/>
    <mergeCell ref="B6:B15"/>
    <mergeCell ref="C6:C15"/>
    <mergeCell ref="K6:K15"/>
    <mergeCell ref="D7:D8"/>
    <mergeCell ref="E7:E8"/>
    <mergeCell ref="D14:D15"/>
    <mergeCell ref="G14:G15"/>
    <mergeCell ref="B2:B4"/>
    <mergeCell ref="C2:C4"/>
    <mergeCell ref="D2:D4"/>
    <mergeCell ref="E2:E4"/>
    <mergeCell ref="D10:D11"/>
    <mergeCell ref="E10:E11"/>
    <mergeCell ref="D12:D13"/>
    <mergeCell ref="E12:E13"/>
    <mergeCell ref="G12:G13"/>
    <mergeCell ref="B17:B29"/>
    <mergeCell ref="C17:C24"/>
    <mergeCell ref="K17:K24"/>
    <mergeCell ref="C25:C29"/>
    <mergeCell ref="E25:E29"/>
    <mergeCell ref="K25:K29"/>
    <mergeCell ref="F26:F29"/>
    <mergeCell ref="G26:G27"/>
    <mergeCell ref="G28:G29"/>
    <mergeCell ref="B31:B38"/>
    <mergeCell ref="C31:C38"/>
    <mergeCell ref="K31:K38"/>
    <mergeCell ref="B40:B42"/>
    <mergeCell ref="C40:C42"/>
    <mergeCell ref="K40:K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tabella semplificata</vt:lpstr>
      <vt:lpstr>tabella completa</vt:lpstr>
      <vt:lpstr>Foglio3</vt:lpstr>
      <vt:lpstr>'tabella semplificata'!Area_stampa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massimo manenti</dc:creator>
  <cp:lastModifiedBy>Daniel</cp:lastModifiedBy>
  <dcterms:created xsi:type="dcterms:W3CDTF">2015-11-13T09:40:18Z</dcterms:created>
  <dcterms:modified xsi:type="dcterms:W3CDTF">2016-01-12T15:40:55Z</dcterms:modified>
</cp:coreProperties>
</file>